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J34" i="1"/>
  <c r="P34"/>
  <c r="O34"/>
  <c r="N34"/>
  <c r="M34"/>
  <c r="L34"/>
  <c r="K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<sst xmlns="http://schemas.openxmlformats.org/spreadsheetml/2006/main" count="69" uniqueCount="39">
  <si>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</si>
  <si>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</si>
  <si>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</si>
  <si>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</si>
  <si>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</si>
  <si>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</si>
  <si>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</si>
  <si>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</si>
  <si>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</si>
  <si>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</si>
  <si>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</si>
  <si>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</si>
  <si>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</si>
  <si>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</si>
  <si>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</si>
  <si>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</si>
  <si>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</si>
  <si>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</si>
  <si>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</si>
  <si>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</si>
  <si>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</si>
  <si>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</si>
  <si>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</si>
  <si>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</si>
  <si>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</si>
  <si>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</si>
  <si>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</si>
  <si>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</si>
  <si>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</si>
  <si>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</si>
  <si>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</si>
  <si>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</si>
  <si>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</si>
  <si>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</si>
  <si>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</si>
  <si>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2019 года)</t>
    </r>
  </si>
  <si>
    <t>начислено населению за январь-август</t>
  </si>
  <si>
    <t>оплачено населением в январе-августе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</si>
  <si>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октября 2019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</si>
</sst>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2" fontId="9" fillId="2" borderId="22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10" zoomScale="80" zoomScaleNormal="100" workbookViewId="0">
      <selection activeCell="F13" sqref="F13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2.8554687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8" t="s">
        <v>13</v>
      </c>
      <c r="N1" s="48"/>
      <c r="O1" s="48"/>
    </row>
    <row r="2" spans="1:15" ht="15.75" customHeight="1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5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8" t="s">
        <v>0</v>
      </c>
      <c r="B6" s="53" t="s">
        <v>10</v>
      </c>
      <c r="C6" s="53"/>
      <c r="D6" s="53" t="s">
        <v>19</v>
      </c>
      <c r="E6" s="53"/>
      <c r="F6" s="53"/>
      <c r="G6" s="53"/>
      <c r="H6" s="53"/>
      <c r="I6" s="53"/>
      <c r="J6" s="53"/>
      <c r="K6" s="81"/>
      <c r="L6" s="68" t="s">
        <v>35</v>
      </c>
      <c r="M6" s="69"/>
      <c r="N6" s="69"/>
      <c r="O6" s="70"/>
    </row>
    <row r="7" spans="1:15" ht="48" customHeight="1">
      <c r="A7" s="59"/>
      <c r="B7" s="54"/>
      <c r="C7" s="54"/>
      <c r="D7" s="54" t="s">
        <v>15</v>
      </c>
      <c r="E7" s="54"/>
      <c r="F7" s="54" t="s">
        <v>4</v>
      </c>
      <c r="G7" s="54"/>
      <c r="H7" s="76" t="s">
        <v>5</v>
      </c>
      <c r="I7" s="78"/>
      <c r="J7" s="78"/>
      <c r="K7" s="78"/>
      <c r="L7" s="71"/>
      <c r="M7" s="72"/>
      <c r="N7" s="72"/>
      <c r="O7" s="73"/>
    </row>
    <row r="8" spans="1:15" ht="75.75" customHeight="1">
      <c r="A8" s="59"/>
      <c r="B8" s="54"/>
      <c r="C8" s="54"/>
      <c r="D8" s="54"/>
      <c r="E8" s="54"/>
      <c r="F8" s="54"/>
      <c r="G8" s="54"/>
      <c r="H8" s="79"/>
      <c r="I8" s="80"/>
      <c r="J8" s="80"/>
      <c r="K8" s="80"/>
      <c r="L8" s="74" t="s">
        <v>16</v>
      </c>
      <c r="M8" s="75"/>
      <c r="N8" s="76" t="s">
        <v>17</v>
      </c>
      <c r="O8" s="77"/>
    </row>
    <row r="9" spans="1:15" s="5" customFormat="1" ht="70.5" customHeight="1">
      <c r="A9" s="59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36</v>
      </c>
      <c r="K9" s="12" t="s">
        <v>37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64247</v>
      </c>
      <c r="C10" s="22">
        <v>64247</v>
      </c>
      <c r="D10" s="22">
        <v>0</v>
      </c>
      <c r="E10" s="22">
        <v>0</v>
      </c>
      <c r="F10" s="23">
        <v>46158</v>
      </c>
      <c r="G10" s="23">
        <v>46158</v>
      </c>
      <c r="H10" s="24">
        <v>11648</v>
      </c>
      <c r="I10" s="24">
        <v>11648</v>
      </c>
      <c r="J10" s="23">
        <v>22024</v>
      </c>
      <c r="K10" s="25">
        <v>28721</v>
      </c>
      <c r="L10" s="26">
        <v>113</v>
      </c>
      <c r="M10" s="27">
        <v>10400</v>
      </c>
      <c r="N10" s="27">
        <v>27</v>
      </c>
      <c r="O10" s="28">
        <v>42339</v>
      </c>
    </row>
    <row r="11" spans="1:15" ht="31.5">
      <c r="A11" s="21" t="s">
        <v>28</v>
      </c>
      <c r="B11" s="22">
        <v>12462</v>
      </c>
      <c r="C11" s="22">
        <v>9294</v>
      </c>
      <c r="D11" s="22">
        <v>0</v>
      </c>
      <c r="E11" s="22">
        <v>0</v>
      </c>
      <c r="F11" s="23">
        <v>0</v>
      </c>
      <c r="G11" s="23">
        <v>0</v>
      </c>
      <c r="H11" s="23">
        <v>11910</v>
      </c>
      <c r="I11" s="23">
        <v>9177</v>
      </c>
      <c r="J11" s="23">
        <v>28625</v>
      </c>
      <c r="K11" s="25">
        <v>29642</v>
      </c>
      <c r="L11" s="29">
        <v>35</v>
      </c>
      <c r="M11" s="22">
        <v>959</v>
      </c>
      <c r="N11" s="22">
        <v>0</v>
      </c>
      <c r="O11" s="30">
        <v>0</v>
      </c>
    </row>
    <row r="12" spans="1:15" ht="31.5">
      <c r="A12" s="21" t="s">
        <v>29</v>
      </c>
      <c r="B12" s="22">
        <v>44213</v>
      </c>
      <c r="C12" s="22">
        <v>35426</v>
      </c>
      <c r="D12" s="22">
        <v>977</v>
      </c>
      <c r="E12" s="22">
        <v>482</v>
      </c>
      <c r="F12" s="46">
        <v>27604</v>
      </c>
      <c r="G12" s="23">
        <v>25728</v>
      </c>
      <c r="H12" s="23">
        <v>3871</v>
      </c>
      <c r="I12" s="23">
        <v>2942</v>
      </c>
      <c r="J12" s="23">
        <v>7963</v>
      </c>
      <c r="K12" s="25">
        <v>7590</v>
      </c>
      <c r="L12" s="29">
        <v>53</v>
      </c>
      <c r="M12" s="22">
        <v>4169</v>
      </c>
      <c r="N12" s="22">
        <v>17</v>
      </c>
      <c r="O12" s="30">
        <v>3210</v>
      </c>
    </row>
    <row r="13" spans="1:15" ht="31.5">
      <c r="A13" s="21" t="s">
        <v>30</v>
      </c>
      <c r="B13" s="22">
        <v>4119.3999999999996</v>
      </c>
      <c r="C13" s="22">
        <v>2391</v>
      </c>
      <c r="D13" s="22">
        <v>8.1</v>
      </c>
      <c r="E13" s="22">
        <v>8.1</v>
      </c>
      <c r="F13" s="23">
        <v>525.5</v>
      </c>
      <c r="G13" s="23">
        <v>525.5</v>
      </c>
      <c r="H13" s="23">
        <v>1491</v>
      </c>
      <c r="I13" s="23">
        <v>1491</v>
      </c>
      <c r="J13" s="23">
        <v>2914.4</v>
      </c>
      <c r="K13" s="25">
        <v>3031.4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10866</v>
      </c>
      <c r="C14" s="22">
        <v>0</v>
      </c>
      <c r="D14" s="22">
        <v>61.6</v>
      </c>
      <c r="E14" s="22">
        <v>0</v>
      </c>
      <c r="F14" s="23">
        <v>71.900000000000006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2984</v>
      </c>
      <c r="C15" s="16">
        <v>1932</v>
      </c>
      <c r="D15" s="16">
        <v>0</v>
      </c>
      <c r="E15" s="16">
        <v>0</v>
      </c>
      <c r="F15" s="17">
        <v>0</v>
      </c>
      <c r="G15" s="17">
        <v>0</v>
      </c>
      <c r="H15" s="17">
        <v>2984</v>
      </c>
      <c r="I15" s="17">
        <v>1932</v>
      </c>
      <c r="J15" s="17">
        <v>11311</v>
      </c>
      <c r="K15" s="18">
        <v>11594</v>
      </c>
      <c r="L15" s="19">
        <v>0</v>
      </c>
      <c r="M15" s="16">
        <v>0</v>
      </c>
      <c r="N15" s="16">
        <v>7</v>
      </c>
      <c r="O15" s="20">
        <v>187</v>
      </c>
    </row>
    <row r="16" spans="1:15" ht="15.75">
      <c r="A16" s="35" t="s">
        <v>33</v>
      </c>
      <c r="B16" s="36">
        <v>15627.4</v>
      </c>
      <c r="C16" s="36">
        <v>11614.1</v>
      </c>
      <c r="D16" s="36">
        <v>0</v>
      </c>
      <c r="E16" s="36">
        <v>0</v>
      </c>
      <c r="F16" s="37">
        <v>0</v>
      </c>
      <c r="G16" s="37">
        <v>0</v>
      </c>
      <c r="H16" s="37">
        <v>14484.2</v>
      </c>
      <c r="I16" s="37">
        <v>10968.5</v>
      </c>
      <c r="J16" s="37">
        <v>14025.4</v>
      </c>
      <c r="K16" s="38">
        <v>16355.73</v>
      </c>
      <c r="L16" s="39">
        <v>215</v>
      </c>
      <c r="M16" s="36">
        <v>5035.2</v>
      </c>
      <c r="N16" s="36">
        <v>192</v>
      </c>
      <c r="O16" s="40">
        <v>4720.1000000000004</v>
      </c>
    </row>
    <row r="17" spans="1:16" ht="31.5">
      <c r="A17" s="35" t="s">
        <v>34</v>
      </c>
      <c r="B17" s="36">
        <v>10448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6845</v>
      </c>
      <c r="I17" s="37">
        <v>0</v>
      </c>
      <c r="J17" s="37">
        <v>25060</v>
      </c>
      <c r="K17" s="43">
        <v>24753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164966.79999999999</v>
      </c>
      <c r="C18" s="41">
        <f t="shared" si="0"/>
        <v>124904.1</v>
      </c>
      <c r="D18" s="41">
        <f t="shared" si="0"/>
        <v>1046.7</v>
      </c>
      <c r="E18" s="41">
        <f t="shared" si="0"/>
        <v>490.1</v>
      </c>
      <c r="F18" s="41">
        <f t="shared" si="0"/>
        <v>74359.399999999994</v>
      </c>
      <c r="G18" s="41">
        <f t="shared" si="0"/>
        <v>72411.5</v>
      </c>
      <c r="H18" s="41">
        <f t="shared" si="0"/>
        <v>53233.2</v>
      </c>
      <c r="I18" s="41">
        <f t="shared" si="0"/>
        <v>38158.5</v>
      </c>
      <c r="J18" s="41">
        <f t="shared" si="0"/>
        <v>111922.79999999999</v>
      </c>
      <c r="K18" s="41">
        <f t="shared" si="0"/>
        <v>121687.12999999999</v>
      </c>
      <c r="L18" s="41">
        <f t="shared" si="0"/>
        <v>416</v>
      </c>
      <c r="M18" s="41">
        <f t="shared" si="0"/>
        <v>20563.2</v>
      </c>
      <c r="N18" s="41">
        <f t="shared" si="0"/>
        <v>243</v>
      </c>
      <c r="O18" s="41">
        <f t="shared" si="0"/>
        <v>50456.1</v>
      </c>
    </row>
    <row r="19" spans="1:16" ht="12.75" customHeight="1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ht="13.5" thickBo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ht="22.5" customHeight="1">
      <c r="A21" s="58" t="s">
        <v>0</v>
      </c>
      <c r="B21" s="53" t="s">
        <v>12</v>
      </c>
      <c r="C21" s="53"/>
      <c r="D21" s="65" t="s">
        <v>19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</row>
    <row r="22" spans="1:16" ht="15.75" customHeight="1">
      <c r="A22" s="59"/>
      <c r="B22" s="54"/>
      <c r="C22" s="54"/>
      <c r="D22" s="49" t="s">
        <v>8</v>
      </c>
      <c r="E22" s="49"/>
      <c r="F22" s="54" t="s">
        <v>1</v>
      </c>
      <c r="G22" s="54"/>
      <c r="H22" s="54" t="s">
        <v>9</v>
      </c>
      <c r="I22" s="54"/>
      <c r="J22" s="54" t="s">
        <v>21</v>
      </c>
      <c r="K22" s="54"/>
      <c r="L22" s="54"/>
      <c r="M22" s="54"/>
      <c r="N22" s="54"/>
      <c r="O22" s="54"/>
      <c r="P22" s="67"/>
    </row>
    <row r="23" spans="1:16" ht="14.25" customHeight="1">
      <c r="A23" s="59"/>
      <c r="B23" s="54"/>
      <c r="C23" s="54"/>
      <c r="D23" s="49"/>
      <c r="E23" s="4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7"/>
    </row>
    <row r="24" spans="1:16" ht="21.75" customHeight="1">
      <c r="A24" s="59"/>
      <c r="B24" s="54"/>
      <c r="C24" s="54"/>
      <c r="D24" s="50" t="s">
        <v>6</v>
      </c>
      <c r="E24" s="51" t="s">
        <v>14</v>
      </c>
      <c r="F24" s="50" t="s">
        <v>6</v>
      </c>
      <c r="G24" s="63" t="s">
        <v>7</v>
      </c>
      <c r="H24" s="50" t="s">
        <v>6</v>
      </c>
      <c r="I24" s="50" t="s">
        <v>7</v>
      </c>
      <c r="J24" s="60" t="s">
        <v>26</v>
      </c>
      <c r="K24" s="50" t="s">
        <v>23</v>
      </c>
      <c r="L24" s="50"/>
      <c r="M24" s="50" t="s">
        <v>22</v>
      </c>
      <c r="N24" s="50"/>
      <c r="O24" s="56" t="s">
        <v>2</v>
      </c>
      <c r="P24" s="57"/>
    </row>
    <row r="25" spans="1:16" ht="50.25" customHeight="1">
      <c r="A25" s="59"/>
      <c r="B25" s="4" t="s">
        <v>6</v>
      </c>
      <c r="C25" s="4" t="s">
        <v>11</v>
      </c>
      <c r="D25" s="50"/>
      <c r="E25" s="51"/>
      <c r="F25" s="50"/>
      <c r="G25" s="64"/>
      <c r="H25" s="50"/>
      <c r="I25" s="50"/>
      <c r="J25" s="61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468338</v>
      </c>
      <c r="C26" s="23">
        <v>468175</v>
      </c>
      <c r="D26" s="23">
        <v>0</v>
      </c>
      <c r="E26" s="23">
        <v>0</v>
      </c>
      <c r="F26" s="23">
        <v>21201</v>
      </c>
      <c r="G26" s="23">
        <v>21149</v>
      </c>
      <c r="H26" s="23">
        <v>5482</v>
      </c>
      <c r="I26" s="23">
        <v>5378</v>
      </c>
      <c r="J26" s="23">
        <v>261514</v>
      </c>
      <c r="K26" s="23">
        <v>56491</v>
      </c>
      <c r="L26" s="23">
        <v>56486</v>
      </c>
      <c r="M26" s="23">
        <v>0</v>
      </c>
      <c r="N26" s="23">
        <v>0</v>
      </c>
      <c r="O26" s="23">
        <v>205023</v>
      </c>
      <c r="P26" s="30">
        <v>204758</v>
      </c>
    </row>
    <row r="27" spans="1:16" ht="31.5">
      <c r="A27" s="21" t="s">
        <v>28</v>
      </c>
      <c r="B27" s="23">
        <v>15521</v>
      </c>
      <c r="C27" s="23">
        <v>13397</v>
      </c>
      <c r="D27" s="23">
        <v>545</v>
      </c>
      <c r="E27" s="23">
        <v>0</v>
      </c>
      <c r="F27" s="23">
        <v>127</v>
      </c>
      <c r="G27" s="23">
        <v>0</v>
      </c>
      <c r="H27" s="23">
        <v>464</v>
      </c>
      <c r="I27" s="23">
        <v>142</v>
      </c>
      <c r="J27" s="23">
        <v>11339</v>
      </c>
      <c r="K27" s="23">
        <v>0</v>
      </c>
      <c r="L27" s="23">
        <v>0</v>
      </c>
      <c r="M27" s="23">
        <v>11339</v>
      </c>
      <c r="N27" s="23">
        <v>11339</v>
      </c>
      <c r="O27" s="23">
        <v>0</v>
      </c>
      <c r="P27" s="31">
        <v>0</v>
      </c>
    </row>
    <row r="28" spans="1:16" ht="31.5">
      <c r="A28" s="21" t="s">
        <v>29</v>
      </c>
      <c r="B28" s="23">
        <v>129279</v>
      </c>
      <c r="C28" s="23">
        <v>105267</v>
      </c>
      <c r="D28" s="23">
        <v>1438</v>
      </c>
      <c r="E28" s="23">
        <v>0</v>
      </c>
      <c r="F28" s="23">
        <v>36723</v>
      </c>
      <c r="G28" s="23">
        <v>30165</v>
      </c>
      <c r="H28" s="23">
        <v>30755</v>
      </c>
      <c r="I28" s="23">
        <v>25186</v>
      </c>
      <c r="J28" s="23">
        <v>52420.800000000003</v>
      </c>
      <c r="K28" s="23">
        <v>51952</v>
      </c>
      <c r="L28" s="23">
        <v>50892</v>
      </c>
      <c r="M28" s="23">
        <v>469</v>
      </c>
      <c r="N28" s="23">
        <v>469</v>
      </c>
      <c r="O28" s="23">
        <v>0</v>
      </c>
      <c r="P28" s="23">
        <v>0</v>
      </c>
    </row>
    <row r="29" spans="1:16" ht="31.5">
      <c r="A29" s="21" t="s">
        <v>30</v>
      </c>
      <c r="B29" s="23">
        <v>15663</v>
      </c>
      <c r="C29" s="23">
        <v>0</v>
      </c>
      <c r="D29" s="23">
        <v>950</v>
      </c>
      <c r="E29" s="23">
        <v>0</v>
      </c>
      <c r="F29" s="23">
        <v>1709</v>
      </c>
      <c r="G29" s="23">
        <v>0</v>
      </c>
      <c r="H29" s="23">
        <v>1304</v>
      </c>
      <c r="I29" s="23">
        <v>0</v>
      </c>
      <c r="J29" s="23">
        <v>11057</v>
      </c>
      <c r="K29" s="23">
        <v>0</v>
      </c>
      <c r="L29" s="23">
        <v>0</v>
      </c>
      <c r="M29" s="23">
        <v>5833</v>
      </c>
      <c r="N29" s="23">
        <v>0</v>
      </c>
      <c r="O29" s="23">
        <v>5224</v>
      </c>
      <c r="P29" s="31">
        <v>0</v>
      </c>
    </row>
    <row r="30" spans="1:16" ht="15.75">
      <c r="A30" s="21" t="s">
        <v>31</v>
      </c>
      <c r="B30" s="23">
        <v>90736</v>
      </c>
      <c r="C30" s="23">
        <v>78872</v>
      </c>
      <c r="D30" s="23">
        <v>789</v>
      </c>
      <c r="E30" s="23">
        <v>0</v>
      </c>
      <c r="F30" s="23">
        <v>2531.4</v>
      </c>
      <c r="G30" s="23">
        <v>0</v>
      </c>
      <c r="H30" s="23">
        <v>2032.3</v>
      </c>
      <c r="I30" s="23">
        <v>0</v>
      </c>
      <c r="J30" s="23">
        <v>509.1</v>
      </c>
      <c r="K30" s="23">
        <v>0</v>
      </c>
      <c r="L30" s="23">
        <v>0</v>
      </c>
      <c r="M30" s="23">
        <v>509.1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2251</v>
      </c>
      <c r="C31" s="23">
        <v>1956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2251</v>
      </c>
      <c r="K31" s="23">
        <v>596</v>
      </c>
      <c r="L31" s="23">
        <v>416</v>
      </c>
      <c r="M31" s="23">
        <v>1655</v>
      </c>
      <c r="N31" s="23">
        <v>1655</v>
      </c>
      <c r="O31" s="23">
        <v>0</v>
      </c>
      <c r="P31" s="31">
        <v>0</v>
      </c>
    </row>
    <row r="32" spans="1:16" ht="15.75">
      <c r="A32" s="35" t="s">
        <v>33</v>
      </c>
      <c r="B32" s="33">
        <v>41050.1</v>
      </c>
      <c r="C32" s="33">
        <v>36588.800000000003</v>
      </c>
      <c r="D32" s="33">
        <v>504.1</v>
      </c>
      <c r="E32" s="33">
        <v>0</v>
      </c>
      <c r="F32" s="33">
        <v>132</v>
      </c>
      <c r="G32" s="33">
        <v>0</v>
      </c>
      <c r="H32" s="33">
        <v>320</v>
      </c>
      <c r="I32" s="33">
        <v>0</v>
      </c>
      <c r="J32" s="33">
        <v>26809</v>
      </c>
      <c r="K32" s="33">
        <v>0</v>
      </c>
      <c r="L32" s="33">
        <v>0</v>
      </c>
      <c r="M32" s="33">
        <v>26809</v>
      </c>
      <c r="N32" s="47">
        <v>26809</v>
      </c>
      <c r="O32" s="33">
        <v>0</v>
      </c>
      <c r="P32" s="34">
        <v>0</v>
      </c>
    </row>
    <row r="33" spans="1:16" ht="31.5">
      <c r="A33" s="35" t="s">
        <v>34</v>
      </c>
      <c r="B33" s="33">
        <v>9217</v>
      </c>
      <c r="C33" s="33">
        <v>0</v>
      </c>
      <c r="D33" s="33">
        <v>0</v>
      </c>
      <c r="E33" s="33">
        <v>0</v>
      </c>
      <c r="F33" s="33">
        <v>50</v>
      </c>
      <c r="G33" s="33">
        <v>0</v>
      </c>
      <c r="H33" s="33">
        <v>118</v>
      </c>
      <c r="I33" s="33">
        <v>0</v>
      </c>
      <c r="J33" s="33">
        <v>4464</v>
      </c>
      <c r="K33" s="33">
        <v>479</v>
      </c>
      <c r="L33" s="33">
        <v>0</v>
      </c>
      <c r="M33" s="33">
        <v>3985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772055.1</v>
      </c>
      <c r="C34" s="42">
        <f t="shared" si="1"/>
        <v>704255.8</v>
      </c>
      <c r="D34" s="42">
        <f t="shared" si="1"/>
        <v>4226.1000000000004</v>
      </c>
      <c r="E34" s="42">
        <f t="shared" si="1"/>
        <v>0</v>
      </c>
      <c r="F34" s="42">
        <f t="shared" si="1"/>
        <v>62473.4</v>
      </c>
      <c r="G34" s="42">
        <f t="shared" si="1"/>
        <v>51314</v>
      </c>
      <c r="H34" s="42">
        <f t="shared" si="1"/>
        <v>40475.300000000003</v>
      </c>
      <c r="I34" s="42">
        <f t="shared" si="1"/>
        <v>30706</v>
      </c>
      <c r="J34" s="42">
        <f>SUM(J26:J33)</f>
        <v>370363.89999999997</v>
      </c>
      <c r="K34" s="42">
        <f t="shared" si="1"/>
        <v>109518</v>
      </c>
      <c r="L34" s="42">
        <f t="shared" si="1"/>
        <v>107794</v>
      </c>
      <c r="M34" s="42">
        <f t="shared" si="1"/>
        <v>50599.1</v>
      </c>
      <c r="N34" s="42">
        <f t="shared" si="1"/>
        <v>40272</v>
      </c>
      <c r="O34" s="42">
        <f t="shared" si="1"/>
        <v>210247</v>
      </c>
      <c r="P34" s="42">
        <f t="shared" si="1"/>
        <v>204758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6" ht="17.25" customHeight="1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L6:O7"/>
    <mergeCell ref="L8:M8"/>
    <mergeCell ref="N8:O8"/>
    <mergeCell ref="H7:K8"/>
    <mergeCell ref="D6:K6"/>
    <mergeCell ref="F7:G8"/>
    <mergeCell ref="B42:O43"/>
    <mergeCell ref="F22:G23"/>
    <mergeCell ref="A21:A25"/>
    <mergeCell ref="G24:G25"/>
    <mergeCell ref="M24:N24"/>
    <mergeCell ref="D21:P21"/>
    <mergeCell ref="J22:P23"/>
    <mergeCell ref="D24:D25"/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gshum-admtorg</cp:lastModifiedBy>
  <cp:lastPrinted>2019-10-17T05:49:42Z</cp:lastPrinted>
  <dcterms:created xsi:type="dcterms:W3CDTF">2009-01-12T07:05:29Z</dcterms:created>
  <dcterms:modified xsi:type="dcterms:W3CDTF">2019-10-17T05:57:50Z</dcterms:modified>
</cp:coreProperties>
</file>