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195" windowHeight="11640" activeTab="0"/>
  </bookViews>
  <sheets>
    <sheet name="МИНИСТЕРСТВА" sheetId="1" r:id="rId1"/>
    <sheet name="ФЕДЕРАЛЫ" sheetId="2" r:id="rId2"/>
    <sheet name="ОМСУ" sheetId="3" r:id="rId3"/>
  </sheets>
  <definedNames/>
  <calcPr fullCalcOnLoad="1"/>
</workbook>
</file>

<file path=xl/sharedStrings.xml><?xml version="1.0" encoding="utf-8"?>
<sst xmlns="http://schemas.openxmlformats.org/spreadsheetml/2006/main" count="126" uniqueCount="92">
  <si>
    <t>Итоги соревнований</t>
  </si>
  <si>
    <t xml:space="preserve">государственной власти и местного самоуправления </t>
  </si>
  <si>
    <t xml:space="preserve"> Минкультуры ЧР</t>
  </si>
  <si>
    <t>Минобразования ЧР</t>
  </si>
  <si>
    <t xml:space="preserve"> Минприроды ЧР</t>
  </si>
  <si>
    <t>Минсельхоз ЧР</t>
  </si>
  <si>
    <t>Минстрой ЧР</t>
  </si>
  <si>
    <t>Минспорт ЧР</t>
  </si>
  <si>
    <t>Минфин ЧР</t>
  </si>
  <si>
    <t>Минюст ЧР</t>
  </si>
  <si>
    <t>ГКЧС ЧР</t>
  </si>
  <si>
    <t>Гостехнадзор ЧР</t>
  </si>
  <si>
    <t>Госсовет ЧР</t>
  </si>
  <si>
    <t>Наименование ОГВС</t>
  </si>
  <si>
    <t xml:space="preserve">лыжные гонки </t>
  </si>
  <si>
    <t xml:space="preserve">пулевая стрельба </t>
  </si>
  <si>
    <t xml:space="preserve">шашки </t>
  </si>
  <si>
    <t xml:space="preserve">шахматы </t>
  </si>
  <si>
    <t xml:space="preserve">мини-футбол </t>
  </si>
  <si>
    <t xml:space="preserve">перетягивание каната </t>
  </si>
  <si>
    <t>стрит-бол</t>
  </si>
  <si>
    <t>мини-гольф</t>
  </si>
  <si>
    <t xml:space="preserve">легкоатлетическая эстафета </t>
  </si>
  <si>
    <t xml:space="preserve">волейбол </t>
  </si>
  <si>
    <t xml:space="preserve">плавание </t>
  </si>
  <si>
    <t xml:space="preserve">дартс </t>
  </si>
  <si>
    <t xml:space="preserve">итоговое место </t>
  </si>
  <si>
    <t>УФСИН РФ по ЧР</t>
  </si>
  <si>
    <t>УФСКН РФ по ЧР</t>
  </si>
  <si>
    <t>УФК  РФ по ЧР</t>
  </si>
  <si>
    <t>УФНС РФ по ЧР</t>
  </si>
  <si>
    <t>УФССП РФ по ЧР</t>
  </si>
  <si>
    <t>Отд. Фонда СС РФ по ЧР</t>
  </si>
  <si>
    <t>Россельхознадзор по ЧР</t>
  </si>
  <si>
    <t xml:space="preserve"> ГУ МЧС РФ по ЧР</t>
  </si>
  <si>
    <t xml:space="preserve">Алатырский  </t>
  </si>
  <si>
    <t xml:space="preserve">Аликовский </t>
  </si>
  <si>
    <t xml:space="preserve">Батыревский </t>
  </si>
  <si>
    <t xml:space="preserve">Вурнарский </t>
  </si>
  <si>
    <t xml:space="preserve">Ибресинский </t>
  </si>
  <si>
    <t xml:space="preserve">Канашский </t>
  </si>
  <si>
    <t xml:space="preserve">Козловский </t>
  </si>
  <si>
    <t xml:space="preserve">Комсомольский </t>
  </si>
  <si>
    <t>Красноармейский</t>
  </si>
  <si>
    <t xml:space="preserve">Красночетайский </t>
  </si>
  <si>
    <t xml:space="preserve">Мар.Посадский </t>
  </si>
  <si>
    <t xml:space="preserve">Моргаушский </t>
  </si>
  <si>
    <t xml:space="preserve">Порецкий </t>
  </si>
  <si>
    <t xml:space="preserve">Урмарский </t>
  </si>
  <si>
    <t xml:space="preserve">Цивильский </t>
  </si>
  <si>
    <t xml:space="preserve">Чебоксарский </t>
  </si>
  <si>
    <t xml:space="preserve">Шемуршинский. </t>
  </si>
  <si>
    <t xml:space="preserve">Шумерлинский </t>
  </si>
  <si>
    <t xml:space="preserve">Ядринский </t>
  </si>
  <si>
    <t xml:space="preserve">Яльчикский </t>
  </si>
  <si>
    <t xml:space="preserve">Янтиковский </t>
  </si>
  <si>
    <t>г. Алатырь</t>
  </si>
  <si>
    <t>г. Канаш</t>
  </si>
  <si>
    <t>г.Новочебоксарск</t>
  </si>
  <si>
    <t xml:space="preserve">г. Чебоксары </t>
  </si>
  <si>
    <t>г. Шумерля</t>
  </si>
  <si>
    <t xml:space="preserve">Минздравсоцразвития ЧР </t>
  </si>
  <si>
    <t>Минимущество ЧР</t>
  </si>
  <si>
    <t xml:space="preserve">Минэкономразвития ЧР </t>
  </si>
  <si>
    <t xml:space="preserve">настольный теннис </t>
  </si>
  <si>
    <t>настольный теннис</t>
  </si>
  <si>
    <t>Наименование райоан, города</t>
  </si>
  <si>
    <t>МВД по Чувашии</t>
  </si>
  <si>
    <t xml:space="preserve">         XI Спартакиады   работников органов</t>
  </si>
  <si>
    <t>Чувашской Республики 2012 года</t>
  </si>
  <si>
    <t xml:space="preserve">Администрация Главы ЧР </t>
  </si>
  <si>
    <t xml:space="preserve">л/а эстафета </t>
  </si>
  <si>
    <t>Госслужба занятости ЧР</t>
  </si>
  <si>
    <t>Госохотрыбслужба ЧР</t>
  </si>
  <si>
    <t>Госжилинспекция ЧР</t>
  </si>
  <si>
    <t>Госслужба по тарифам ЧР</t>
  </si>
  <si>
    <t>Госветслужба ЧР</t>
  </si>
  <si>
    <t>пулевая стрельба</t>
  </si>
  <si>
    <t xml:space="preserve"> Росимущество  по ЧР </t>
  </si>
  <si>
    <t>УФАС по ЧР</t>
  </si>
  <si>
    <t>Роскомнадзор по ЧР</t>
  </si>
  <si>
    <t>Упр.Росреестра по ЧР</t>
  </si>
  <si>
    <t>Отд.Пенс.Фонда РФ по ЧР</t>
  </si>
  <si>
    <t>Упр.Роспотребнадзора по ЧР</t>
  </si>
  <si>
    <t>11,5</t>
  </si>
  <si>
    <t>17</t>
  </si>
  <si>
    <t>13,5</t>
  </si>
  <si>
    <t>Мининформполитики ЧР</t>
  </si>
  <si>
    <t>Минтранс ЧР</t>
  </si>
  <si>
    <t>сумма обяз.видов</t>
  </si>
  <si>
    <t>сумма обяз. Видов</t>
  </si>
  <si>
    <t>сумма обяз. видов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</si>
</sst>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E+00"/>
    <numFmt numFmtId="169" formatCode="0.0"/>
  </numFmts>
  <fonts count="4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sz val="12"/>
      <color indexed="10"/>
      <name val="Times New Roman"/>
      <family val="1"/>
    </font>
    <font>
      <sz val="12"/>
      <color indexed="10"/>
      <name val="Arial Cyr"/>
      <family val="0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12" xfId="0" applyFont="1" applyBorder="1" applyAlignment="1">
      <alignment vertical="top" textRotation="90" wrapText="1"/>
    </xf>
    <xf numFmtId="0" fontId="2" fillId="0" borderId="12" xfId="0" applyFont="1" applyBorder="1" applyAlignment="1">
      <alignment horizontal="justify" vertical="top" textRotation="90" wrapText="1"/>
    </xf>
    <xf numFmtId="0" fontId="3" fillId="0" borderId="11" xfId="0" applyFont="1" applyBorder="1" applyAlignment="1">
      <alignment vertical="top" textRotation="90" wrapText="1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vertical="top" textRotation="90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vertical="top" wrapText="1"/>
    </xf>
    <xf numFmtId="169" fontId="2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vertical="top" textRotation="90" wrapText="1"/>
    </xf>
    <xf numFmtId="0" fontId="2" fillId="0" borderId="10" xfId="0" applyFont="1" applyBorder="1" applyAlignment="1">
      <alignment vertical="top" textRotation="90" wrapText="1"/>
    </xf>
    <xf numFmtId="0" fontId="5" fillId="0" borderId="1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top" wrapText="1"/>
    </xf>
    <xf numFmtId="169" fontId="7" fillId="0" borderId="10" xfId="0" applyNumberFormat="1" applyFont="1" applyBorder="1" applyAlignment="1">
      <alignment horizontal="center" vertical="top" wrapText="1"/>
    </xf>
    <xf numFmtId="0" fontId="5" fillId="0" borderId="11" xfId="0" applyFont="1" applyBorder="1" applyAlignment="1">
      <alignment horizontal="left" vertical="top" textRotation="90" wrapText="1"/>
    </xf>
    <xf numFmtId="0" fontId="1" fillId="0" borderId="11" xfId="0" applyFont="1" applyBorder="1" applyAlignment="1">
      <alignment horizontal="left" vertical="top" textRotation="90" wrapText="1"/>
    </xf>
    <xf numFmtId="0" fontId="7" fillId="0" borderId="12" xfId="0" applyFont="1" applyBorder="1" applyAlignment="1">
      <alignment vertical="top" textRotation="90" wrapText="1"/>
    </xf>
    <xf numFmtId="169" fontId="5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vertical="top" textRotation="90" wrapText="1"/>
    </xf>
    <xf numFmtId="0" fontId="7" fillId="0" borderId="12" xfId="0" applyFont="1" applyBorder="1" applyAlignment="1">
      <alignment horizontal="justify" vertical="top" textRotation="90" wrapText="1"/>
    </xf>
    <xf numFmtId="0" fontId="5" fillId="0" borderId="13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 textRotation="90" wrapText="1"/>
    </xf>
    <xf numFmtId="0" fontId="1" fillId="0" borderId="0" xfId="0" applyFont="1" applyBorder="1" applyAlignment="1">
      <alignment horizontal="justify" vertical="top" wrapText="1"/>
    </xf>
    <xf numFmtId="169" fontId="5" fillId="0" borderId="0" xfId="0" applyNumberFormat="1" applyFont="1" applyBorder="1" applyAlignment="1">
      <alignment horizontal="center" vertical="top" wrapText="1"/>
    </xf>
    <xf numFmtId="169" fontId="7" fillId="0" borderId="0" xfId="0" applyNumberFormat="1" applyFont="1" applyBorder="1" applyAlignment="1">
      <alignment horizontal="center" vertical="top" wrapText="1"/>
    </xf>
    <xf numFmtId="169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zoomScalePageLayoutView="0" workbookViewId="0" topLeftCell="A1">
      <selection activeCell="L7" sqref="L7"/>
    </sheetView>
  </sheetViews>
  <sheetFormatPr defaultColWidth="9.00390625" defaultRowHeight="12.75"/>
  <cols>
    <col min="1" max="1" width="27.375" style="5" customWidth="1"/>
    <col min="2" max="2" width="4.25390625" style="5" customWidth="1"/>
    <col min="3" max="3" width="4.00390625" style="5" customWidth="1"/>
    <col min="4" max="4" width="3.75390625" style="5" customWidth="1"/>
    <col min="5" max="5" width="3.875" style="5" customWidth="1"/>
    <col min="6" max="7" width="4.75390625" style="5" customWidth="1"/>
    <col min="8" max="8" width="5.75390625" style="5" customWidth="1"/>
    <col min="9" max="9" width="5.375" style="5" customWidth="1"/>
    <col min="10" max="10" width="3.75390625" style="5" customWidth="1"/>
    <col min="11" max="11" width="4.00390625" style="5" customWidth="1"/>
    <col min="12" max="12" width="5.625" style="5" customWidth="1"/>
    <col min="13" max="13" width="4.125" style="5" customWidth="1"/>
    <col min="14" max="14" width="5.375" style="5" customWidth="1"/>
    <col min="15" max="15" width="6.875" style="5" customWidth="1"/>
    <col min="16" max="16" width="3.875" style="5" customWidth="1"/>
    <col min="17" max="17" width="6.25390625" style="5" customWidth="1"/>
    <col min="18" max="16384" width="9.125" style="5" customWidth="1"/>
  </cols>
  <sheetData>
    <row r="1" spans="1:16" ht="15.7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6" ht="15.75">
      <c r="A2" s="40" t="s">
        <v>68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</row>
    <row r="3" spans="1:16" ht="15.75">
      <c r="A3" s="40" t="s">
        <v>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</row>
    <row r="4" spans="1:16" ht="15.75">
      <c r="A4" s="40" t="s">
        <v>69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</row>
    <row r="5" ht="15.75">
      <c r="A5" s="4"/>
    </row>
    <row r="6" spans="1:16" s="9" customFormat="1" ht="16.5" customHeight="1" hidden="1" thickBot="1">
      <c r="A6" s="2"/>
      <c r="B6" s="6"/>
      <c r="C6" s="7"/>
      <c r="D6" s="8"/>
      <c r="E6" s="7"/>
      <c r="F6" s="7"/>
      <c r="G6" s="7"/>
      <c r="H6" s="8"/>
      <c r="I6" s="8"/>
      <c r="J6" s="8"/>
      <c r="K6" s="6"/>
      <c r="L6" s="7"/>
      <c r="M6" s="7"/>
      <c r="N6" s="7"/>
      <c r="O6" s="7"/>
      <c r="P6" s="7"/>
    </row>
    <row r="7" spans="1:16" s="10" customFormat="1" ht="117" customHeight="1">
      <c r="A7" s="1" t="s">
        <v>13</v>
      </c>
      <c r="B7" s="16" t="s">
        <v>14</v>
      </c>
      <c r="C7" s="16" t="s">
        <v>15</v>
      </c>
      <c r="D7" s="16" t="s">
        <v>16</v>
      </c>
      <c r="E7" s="12" t="s">
        <v>17</v>
      </c>
      <c r="F7" s="16" t="s">
        <v>65</v>
      </c>
      <c r="G7" s="16" t="s">
        <v>18</v>
      </c>
      <c r="H7" s="16" t="s">
        <v>19</v>
      </c>
      <c r="I7" s="16" t="s">
        <v>20</v>
      </c>
      <c r="J7" s="12" t="s">
        <v>21</v>
      </c>
      <c r="K7" s="16" t="s">
        <v>71</v>
      </c>
      <c r="L7" s="16" t="s">
        <v>23</v>
      </c>
      <c r="M7" s="16" t="s">
        <v>24</v>
      </c>
      <c r="N7" s="12" t="s">
        <v>25</v>
      </c>
      <c r="O7" s="17" t="s">
        <v>89</v>
      </c>
      <c r="P7" s="17" t="s">
        <v>26</v>
      </c>
    </row>
    <row r="8" spans="1:16" ht="19.5" customHeight="1">
      <c r="A8" s="11" t="s">
        <v>70</v>
      </c>
      <c r="B8" s="18">
        <v>2</v>
      </c>
      <c r="C8" s="18">
        <v>2</v>
      </c>
      <c r="D8" s="20">
        <v>1</v>
      </c>
      <c r="E8" s="3">
        <v>9</v>
      </c>
      <c r="F8" s="20">
        <v>1</v>
      </c>
      <c r="G8" s="20">
        <v>9.5</v>
      </c>
      <c r="H8" s="20">
        <v>7.5</v>
      </c>
      <c r="I8" s="20">
        <v>2</v>
      </c>
      <c r="J8" s="3">
        <v>5</v>
      </c>
      <c r="K8" s="20">
        <v>2</v>
      </c>
      <c r="L8" s="20">
        <v>1</v>
      </c>
      <c r="M8" s="20">
        <v>1</v>
      </c>
      <c r="N8" s="3">
        <v>3</v>
      </c>
      <c r="O8" s="3">
        <f aca="true" t="shared" si="0" ref="O8:O19">B8+C8+D8+F8+G8+H8+I8+K8+L8+M8</f>
        <v>29</v>
      </c>
      <c r="P8" s="3">
        <v>1</v>
      </c>
    </row>
    <row r="9" spans="1:16" ht="19.5" customHeight="1">
      <c r="A9" s="11" t="s">
        <v>7</v>
      </c>
      <c r="B9" s="18">
        <v>1</v>
      </c>
      <c r="C9" s="18">
        <v>1</v>
      </c>
      <c r="D9" s="20">
        <v>4</v>
      </c>
      <c r="E9" s="3">
        <v>14</v>
      </c>
      <c r="F9" s="20">
        <v>5</v>
      </c>
      <c r="G9" s="20">
        <v>5.5</v>
      </c>
      <c r="H9" s="20">
        <v>14.5</v>
      </c>
      <c r="I9" s="20">
        <v>1</v>
      </c>
      <c r="J9" s="3">
        <v>2</v>
      </c>
      <c r="K9" s="20">
        <v>4</v>
      </c>
      <c r="L9" s="20">
        <v>5.5</v>
      </c>
      <c r="M9" s="20">
        <v>5</v>
      </c>
      <c r="N9" s="3">
        <v>8.5</v>
      </c>
      <c r="O9" s="3">
        <f t="shared" si="0"/>
        <v>46.5</v>
      </c>
      <c r="P9" s="3">
        <v>2</v>
      </c>
    </row>
    <row r="10" spans="1:16" ht="19.5" customHeight="1">
      <c r="A10" s="14" t="s">
        <v>11</v>
      </c>
      <c r="B10" s="18">
        <v>5</v>
      </c>
      <c r="C10" s="18">
        <v>5</v>
      </c>
      <c r="D10" s="20">
        <v>7</v>
      </c>
      <c r="E10" s="3">
        <v>8</v>
      </c>
      <c r="F10" s="20">
        <v>6</v>
      </c>
      <c r="G10" s="20">
        <v>3</v>
      </c>
      <c r="H10" s="20">
        <v>3</v>
      </c>
      <c r="I10" s="20">
        <v>7</v>
      </c>
      <c r="J10" s="3"/>
      <c r="K10" s="20">
        <v>11</v>
      </c>
      <c r="L10" s="20">
        <v>4</v>
      </c>
      <c r="M10" s="20">
        <v>6</v>
      </c>
      <c r="N10" s="3">
        <v>6</v>
      </c>
      <c r="O10" s="3">
        <f t="shared" si="0"/>
        <v>57</v>
      </c>
      <c r="P10" s="3">
        <v>3</v>
      </c>
    </row>
    <row r="11" spans="1:16" s="19" customFormat="1" ht="19.5" customHeight="1">
      <c r="A11" s="11" t="s">
        <v>72</v>
      </c>
      <c r="B11" s="18">
        <v>13</v>
      </c>
      <c r="C11" s="18">
        <v>3</v>
      </c>
      <c r="D11" s="20">
        <v>9</v>
      </c>
      <c r="E11" s="20"/>
      <c r="F11" s="20">
        <v>17</v>
      </c>
      <c r="G11" s="20">
        <v>1</v>
      </c>
      <c r="H11" s="20">
        <v>7.5</v>
      </c>
      <c r="I11" s="20">
        <v>4</v>
      </c>
      <c r="J11" s="3">
        <v>13</v>
      </c>
      <c r="K11" s="20">
        <v>6</v>
      </c>
      <c r="L11" s="20">
        <v>2</v>
      </c>
      <c r="M11" s="20">
        <v>7</v>
      </c>
      <c r="N11" s="15">
        <v>13.5</v>
      </c>
      <c r="O11" s="3">
        <f>B11+C11+D11+F11+G11+H11+I11+K11+L11+M11</f>
        <v>69.5</v>
      </c>
      <c r="P11" s="3">
        <v>4</v>
      </c>
    </row>
    <row r="12" spans="1:16" ht="19.5" customHeight="1">
      <c r="A12" s="11" t="s">
        <v>5</v>
      </c>
      <c r="B12" s="18">
        <v>4</v>
      </c>
      <c r="C12" s="18">
        <v>12</v>
      </c>
      <c r="D12" s="20">
        <v>6</v>
      </c>
      <c r="E12" s="3">
        <v>6</v>
      </c>
      <c r="F12" s="20">
        <v>4</v>
      </c>
      <c r="G12" s="20">
        <v>5.5</v>
      </c>
      <c r="H12" s="20">
        <v>14.5</v>
      </c>
      <c r="I12" s="20">
        <v>11</v>
      </c>
      <c r="J12" s="3"/>
      <c r="K12" s="20">
        <v>5</v>
      </c>
      <c r="L12" s="20">
        <v>3</v>
      </c>
      <c r="M12" s="20">
        <v>8</v>
      </c>
      <c r="N12" s="15">
        <v>8.5</v>
      </c>
      <c r="O12" s="3">
        <f t="shared" si="0"/>
        <v>73</v>
      </c>
      <c r="P12" s="3">
        <v>5</v>
      </c>
    </row>
    <row r="13" spans="1:16" ht="17.25" customHeight="1">
      <c r="A13" s="11" t="s">
        <v>9</v>
      </c>
      <c r="B13" s="18">
        <v>3</v>
      </c>
      <c r="C13" s="18">
        <v>6</v>
      </c>
      <c r="D13" s="20">
        <v>8</v>
      </c>
      <c r="E13" s="3">
        <v>10</v>
      </c>
      <c r="F13" s="20">
        <v>3</v>
      </c>
      <c r="G13" s="20">
        <v>2</v>
      </c>
      <c r="H13" s="20">
        <v>14.5</v>
      </c>
      <c r="I13" s="20">
        <v>8</v>
      </c>
      <c r="J13" s="3"/>
      <c r="K13" s="20">
        <v>1</v>
      </c>
      <c r="L13" s="21" t="s">
        <v>86</v>
      </c>
      <c r="M13" s="20">
        <v>18</v>
      </c>
      <c r="N13" s="3">
        <v>7</v>
      </c>
      <c r="O13" s="3">
        <f t="shared" si="0"/>
        <v>77</v>
      </c>
      <c r="P13" s="3">
        <v>6</v>
      </c>
    </row>
    <row r="14" spans="1:16" ht="19.5" customHeight="1">
      <c r="A14" s="14" t="s">
        <v>8</v>
      </c>
      <c r="B14" s="18">
        <v>11</v>
      </c>
      <c r="C14" s="18">
        <v>10</v>
      </c>
      <c r="D14" s="20">
        <v>12</v>
      </c>
      <c r="E14" s="3">
        <v>5</v>
      </c>
      <c r="F14" s="20">
        <v>9</v>
      </c>
      <c r="G14" s="20">
        <v>7.5</v>
      </c>
      <c r="H14" s="20">
        <v>1</v>
      </c>
      <c r="I14" s="20">
        <v>5</v>
      </c>
      <c r="J14" s="3">
        <v>9</v>
      </c>
      <c r="K14" s="20">
        <v>8</v>
      </c>
      <c r="L14" s="20">
        <v>7.5</v>
      </c>
      <c r="M14" s="20">
        <v>9</v>
      </c>
      <c r="N14" s="3">
        <v>2</v>
      </c>
      <c r="O14" s="3">
        <f t="shared" si="0"/>
        <v>80</v>
      </c>
      <c r="P14" s="3">
        <v>7</v>
      </c>
    </row>
    <row r="15" spans="1:16" ht="19.5" customHeight="1">
      <c r="A15" s="11" t="s">
        <v>12</v>
      </c>
      <c r="B15" s="18">
        <v>6</v>
      </c>
      <c r="C15" s="18">
        <v>17</v>
      </c>
      <c r="D15" s="20">
        <v>3</v>
      </c>
      <c r="E15" s="3">
        <v>3</v>
      </c>
      <c r="F15" s="20">
        <v>2</v>
      </c>
      <c r="G15" s="20">
        <v>17</v>
      </c>
      <c r="H15" s="20">
        <v>14.5</v>
      </c>
      <c r="I15" s="20">
        <v>11</v>
      </c>
      <c r="J15" s="3">
        <v>12</v>
      </c>
      <c r="K15" s="20">
        <v>3</v>
      </c>
      <c r="L15" s="20">
        <v>5.5</v>
      </c>
      <c r="M15" s="20">
        <v>16</v>
      </c>
      <c r="N15" s="3">
        <v>5</v>
      </c>
      <c r="O15" s="3">
        <f t="shared" si="0"/>
        <v>95</v>
      </c>
      <c r="P15" s="3">
        <v>8</v>
      </c>
    </row>
    <row r="16" spans="1:16" ht="19.5" customHeight="1">
      <c r="A16" s="11" t="s">
        <v>61</v>
      </c>
      <c r="B16" s="18">
        <v>7</v>
      </c>
      <c r="C16" s="18">
        <v>18</v>
      </c>
      <c r="D16" s="20">
        <v>17</v>
      </c>
      <c r="E16" s="3"/>
      <c r="F16" s="20">
        <v>8</v>
      </c>
      <c r="G16" s="21" t="s">
        <v>84</v>
      </c>
      <c r="H16" s="20">
        <v>7.5</v>
      </c>
      <c r="I16" s="20">
        <v>11</v>
      </c>
      <c r="J16" s="3">
        <v>6</v>
      </c>
      <c r="K16" s="20">
        <v>7</v>
      </c>
      <c r="L16" s="20">
        <v>9</v>
      </c>
      <c r="M16" s="20">
        <v>17</v>
      </c>
      <c r="N16" s="3">
        <v>20</v>
      </c>
      <c r="O16" s="3">
        <f>B16+C16+D16+F16+G16+H16+I16+K16+L16+M16</f>
        <v>113</v>
      </c>
      <c r="P16" s="3">
        <v>9</v>
      </c>
    </row>
    <row r="17" spans="1:16" ht="19.5" customHeight="1">
      <c r="A17" s="11" t="s">
        <v>2</v>
      </c>
      <c r="B17" s="18">
        <v>14</v>
      </c>
      <c r="C17" s="18">
        <v>16</v>
      </c>
      <c r="D17" s="20">
        <v>2</v>
      </c>
      <c r="E17" s="3">
        <v>1</v>
      </c>
      <c r="F17" s="20">
        <v>13</v>
      </c>
      <c r="G17" s="20">
        <v>4</v>
      </c>
      <c r="H17" s="20">
        <v>14.5</v>
      </c>
      <c r="I17" s="20">
        <v>17.5</v>
      </c>
      <c r="J17" s="3">
        <v>11</v>
      </c>
      <c r="K17" s="20">
        <v>10</v>
      </c>
      <c r="L17" s="20">
        <v>18.5</v>
      </c>
      <c r="M17" s="20">
        <v>12</v>
      </c>
      <c r="N17" s="3">
        <v>15</v>
      </c>
      <c r="O17" s="3">
        <f t="shared" si="0"/>
        <v>121.5</v>
      </c>
      <c r="P17" s="3">
        <v>10</v>
      </c>
    </row>
    <row r="18" spans="1:16" ht="19.5" customHeight="1">
      <c r="A18" s="11" t="s">
        <v>75</v>
      </c>
      <c r="B18" s="18">
        <v>18</v>
      </c>
      <c r="C18" s="18">
        <v>15</v>
      </c>
      <c r="D18" s="20">
        <v>11</v>
      </c>
      <c r="E18" s="3">
        <v>11</v>
      </c>
      <c r="F18" s="20">
        <v>14</v>
      </c>
      <c r="G18" s="21" t="s">
        <v>85</v>
      </c>
      <c r="H18" s="20">
        <v>14.5</v>
      </c>
      <c r="I18" s="20">
        <v>11</v>
      </c>
      <c r="J18" s="3">
        <v>8</v>
      </c>
      <c r="K18" s="20">
        <v>18</v>
      </c>
      <c r="L18" s="20">
        <v>15.5</v>
      </c>
      <c r="M18" s="20">
        <v>3</v>
      </c>
      <c r="N18" s="3">
        <v>19</v>
      </c>
      <c r="O18" s="3">
        <f t="shared" si="0"/>
        <v>137</v>
      </c>
      <c r="P18" s="3">
        <v>11</v>
      </c>
    </row>
    <row r="19" spans="1:16" ht="19.5" customHeight="1">
      <c r="A19" s="11" t="s">
        <v>76</v>
      </c>
      <c r="B19" s="18">
        <v>16</v>
      </c>
      <c r="C19" s="18">
        <v>21</v>
      </c>
      <c r="D19" s="20">
        <v>14</v>
      </c>
      <c r="E19" s="3">
        <v>12</v>
      </c>
      <c r="F19" s="20">
        <v>7</v>
      </c>
      <c r="G19" s="21" t="s">
        <v>84</v>
      </c>
      <c r="H19" s="20">
        <v>14.5</v>
      </c>
      <c r="I19" s="20">
        <v>15</v>
      </c>
      <c r="J19" s="3">
        <v>3</v>
      </c>
      <c r="K19" s="20">
        <v>13</v>
      </c>
      <c r="L19" s="20">
        <v>15.5</v>
      </c>
      <c r="M19" s="20">
        <v>11</v>
      </c>
      <c r="N19" s="3">
        <v>12</v>
      </c>
      <c r="O19" s="3">
        <f t="shared" si="0"/>
        <v>138.5</v>
      </c>
      <c r="P19" s="3">
        <v>12</v>
      </c>
    </row>
    <row r="21" spans="1:16" ht="19.5" customHeight="1">
      <c r="A21" s="14" t="s">
        <v>63</v>
      </c>
      <c r="B21" s="18"/>
      <c r="C21" s="18">
        <v>9</v>
      </c>
      <c r="D21" s="20">
        <v>5</v>
      </c>
      <c r="E21" s="3">
        <v>7</v>
      </c>
      <c r="F21" s="20">
        <v>11</v>
      </c>
      <c r="G21" s="20">
        <v>9.5</v>
      </c>
      <c r="H21" s="20">
        <v>14.5</v>
      </c>
      <c r="I21" s="20">
        <v>6</v>
      </c>
      <c r="J21" s="3"/>
      <c r="K21" s="20">
        <v>19</v>
      </c>
      <c r="L21" s="20">
        <v>12</v>
      </c>
      <c r="M21" s="20">
        <v>2</v>
      </c>
      <c r="N21" s="3">
        <v>17</v>
      </c>
      <c r="O21" s="3">
        <f>B21+C21+D21+F21+G21+H21+I21+K21+L21+M21</f>
        <v>88</v>
      </c>
      <c r="P21" s="3">
        <v>13</v>
      </c>
    </row>
    <row r="22" spans="1:16" ht="19.5" customHeight="1">
      <c r="A22" s="11" t="s">
        <v>3</v>
      </c>
      <c r="B22" s="18">
        <v>17</v>
      </c>
      <c r="C22" s="18">
        <v>13</v>
      </c>
      <c r="D22" s="20">
        <v>10</v>
      </c>
      <c r="E22" s="3">
        <v>13</v>
      </c>
      <c r="F22" s="20">
        <v>10</v>
      </c>
      <c r="G22" s="20">
        <v>7.5</v>
      </c>
      <c r="H22" s="20"/>
      <c r="I22" s="22">
        <v>3</v>
      </c>
      <c r="J22" s="3"/>
      <c r="K22" s="20">
        <v>12</v>
      </c>
      <c r="L22" s="20">
        <v>10</v>
      </c>
      <c r="M22" s="20">
        <v>15</v>
      </c>
      <c r="N22" s="3">
        <v>4</v>
      </c>
      <c r="O22" s="3">
        <f>B22+C22+D22+F22+G22+H22+I22+K22+L22+M22</f>
        <v>97.5</v>
      </c>
      <c r="P22" s="3">
        <v>14</v>
      </c>
    </row>
    <row r="23" spans="1:16" ht="19.5" customHeight="1">
      <c r="A23" s="11" t="s">
        <v>10</v>
      </c>
      <c r="B23" s="18">
        <v>10</v>
      </c>
      <c r="C23" s="18">
        <v>7</v>
      </c>
      <c r="D23" s="20"/>
      <c r="E23" s="3"/>
      <c r="F23" s="20">
        <v>15</v>
      </c>
      <c r="G23" s="20">
        <v>14</v>
      </c>
      <c r="H23" s="20">
        <v>7.5</v>
      </c>
      <c r="I23" s="22">
        <v>15</v>
      </c>
      <c r="J23" s="3">
        <v>10</v>
      </c>
      <c r="K23" s="20">
        <v>14</v>
      </c>
      <c r="L23" s="20">
        <v>11</v>
      </c>
      <c r="M23" s="20">
        <v>19</v>
      </c>
      <c r="N23" s="3">
        <v>10</v>
      </c>
      <c r="O23" s="3">
        <f>B23+C23+D23+F23+G23+H23+I23+K23+L23+M23</f>
        <v>112.5</v>
      </c>
      <c r="P23" s="3">
        <v>15</v>
      </c>
    </row>
    <row r="25" spans="1:16" ht="16.5" customHeight="1">
      <c r="A25" s="11" t="s">
        <v>6</v>
      </c>
      <c r="B25" s="18">
        <v>15</v>
      </c>
      <c r="C25" s="18">
        <v>19</v>
      </c>
      <c r="D25" s="20">
        <v>13</v>
      </c>
      <c r="E25" s="3">
        <v>4</v>
      </c>
      <c r="F25" s="20">
        <v>18</v>
      </c>
      <c r="G25" s="20">
        <v>14</v>
      </c>
      <c r="H25" s="20">
        <v>4.5</v>
      </c>
      <c r="I25" s="20"/>
      <c r="J25" s="3"/>
      <c r="K25" s="20">
        <v>17</v>
      </c>
      <c r="L25" s="20">
        <v>17</v>
      </c>
      <c r="M25" s="20">
        <v>14</v>
      </c>
      <c r="N25" s="3">
        <v>18</v>
      </c>
      <c r="O25" s="3">
        <f>B25+C25+D25+F25+G25+H25+I25+K25+L25+M25</f>
        <v>131.5</v>
      </c>
      <c r="P25" s="3">
        <v>16</v>
      </c>
    </row>
    <row r="26" spans="1:16" ht="19.5" customHeight="1">
      <c r="A26" s="11"/>
      <c r="B26" s="18"/>
      <c r="C26" s="18"/>
      <c r="D26" s="20"/>
      <c r="E26" s="3"/>
      <c r="F26" s="20"/>
      <c r="G26" s="21"/>
      <c r="H26" s="20"/>
      <c r="I26" s="20"/>
      <c r="J26" s="3"/>
      <c r="K26" s="20"/>
      <c r="L26" s="20"/>
      <c r="M26" s="20"/>
      <c r="N26" s="3"/>
      <c r="O26" s="3"/>
      <c r="P26" s="3"/>
    </row>
    <row r="27" spans="1:16" ht="19.5" customHeight="1">
      <c r="A27" s="11" t="s">
        <v>62</v>
      </c>
      <c r="B27" s="18">
        <v>8</v>
      </c>
      <c r="C27" s="18">
        <v>11</v>
      </c>
      <c r="D27" s="20"/>
      <c r="E27" s="3"/>
      <c r="F27" s="20"/>
      <c r="G27" s="20">
        <v>19</v>
      </c>
      <c r="H27" s="20">
        <v>14.5</v>
      </c>
      <c r="I27" s="20">
        <v>11</v>
      </c>
      <c r="J27" s="3"/>
      <c r="K27" s="20">
        <v>16</v>
      </c>
      <c r="L27" s="20">
        <v>7.5</v>
      </c>
      <c r="M27" s="20">
        <v>4</v>
      </c>
      <c r="N27" s="3">
        <v>1</v>
      </c>
      <c r="O27" s="3">
        <f>B27+C27+D27+F27+G27+H27+I27+K27+L27+M27</f>
        <v>91</v>
      </c>
      <c r="P27" s="3">
        <v>17</v>
      </c>
    </row>
    <row r="28" spans="1:16" ht="19.5" customHeight="1">
      <c r="A28" s="11" t="s">
        <v>4</v>
      </c>
      <c r="B28" s="18">
        <v>12</v>
      </c>
      <c r="C28" s="18">
        <v>20</v>
      </c>
      <c r="D28" s="20"/>
      <c r="E28" s="3">
        <v>2</v>
      </c>
      <c r="F28" s="20">
        <v>16</v>
      </c>
      <c r="G28" s="20">
        <v>17</v>
      </c>
      <c r="H28" s="20">
        <v>4.5</v>
      </c>
      <c r="I28" s="20">
        <v>17.5</v>
      </c>
      <c r="J28" s="3">
        <v>4</v>
      </c>
      <c r="K28" s="20"/>
      <c r="L28" s="20">
        <v>13.5</v>
      </c>
      <c r="M28" s="20">
        <v>13</v>
      </c>
      <c r="N28" s="3">
        <v>13.5</v>
      </c>
      <c r="O28" s="3">
        <f>B28+C28+D28+F28+G28+H28+I28+K28+L28+M28</f>
        <v>113.5</v>
      </c>
      <c r="P28" s="3">
        <v>18</v>
      </c>
    </row>
    <row r="29" spans="1:16" ht="19.5" customHeight="1">
      <c r="A29" s="11" t="s">
        <v>73</v>
      </c>
      <c r="B29" s="18">
        <v>9</v>
      </c>
      <c r="C29" s="18">
        <v>4</v>
      </c>
      <c r="D29" s="20">
        <v>15</v>
      </c>
      <c r="E29" s="3"/>
      <c r="F29" s="20">
        <v>12</v>
      </c>
      <c r="G29" s="20">
        <v>14</v>
      </c>
      <c r="H29" s="20">
        <v>14.5</v>
      </c>
      <c r="I29" s="20">
        <v>15</v>
      </c>
      <c r="J29" s="3">
        <v>7</v>
      </c>
      <c r="K29" s="20">
        <v>15</v>
      </c>
      <c r="L29" s="20">
        <v>20</v>
      </c>
      <c r="M29" s="20"/>
      <c r="N29" s="3">
        <v>11</v>
      </c>
      <c r="O29" s="3">
        <f>B29+C29+D29+F29+G29+H29+I29+K29+L29+M29</f>
        <v>118.5</v>
      </c>
      <c r="P29" s="3">
        <v>19</v>
      </c>
    </row>
    <row r="31" spans="1:16" ht="18" customHeight="1">
      <c r="A31" s="11" t="s">
        <v>87</v>
      </c>
      <c r="B31" s="18"/>
      <c r="C31" s="18">
        <v>14</v>
      </c>
      <c r="D31" s="20"/>
      <c r="E31" s="3"/>
      <c r="F31" s="20"/>
      <c r="G31" s="20"/>
      <c r="H31" s="20"/>
      <c r="I31" s="20"/>
      <c r="J31" s="3"/>
      <c r="K31" s="20">
        <v>9</v>
      </c>
      <c r="L31" s="20">
        <v>18.5</v>
      </c>
      <c r="M31" s="20"/>
      <c r="N31" s="3"/>
      <c r="O31" s="3">
        <f>B31+C31+D31+F31+G31+H31+I31+K31+L31+M31</f>
        <v>41.5</v>
      </c>
      <c r="P31" s="3">
        <v>20</v>
      </c>
    </row>
    <row r="32" spans="1:16" ht="19.5" customHeight="1">
      <c r="A32" s="11" t="s">
        <v>74</v>
      </c>
      <c r="B32" s="18"/>
      <c r="C32" s="18">
        <v>8</v>
      </c>
      <c r="D32" s="20">
        <v>16</v>
      </c>
      <c r="E32" s="3"/>
      <c r="F32" s="20"/>
      <c r="G32" s="20"/>
      <c r="H32" s="20"/>
      <c r="I32" s="20"/>
      <c r="J32" s="3"/>
      <c r="K32" s="20"/>
      <c r="L32" s="20"/>
      <c r="M32" s="20"/>
      <c r="N32" s="3"/>
      <c r="O32" s="3">
        <f>B32+C32+D32+F32+G32+H32+I32+K32+L32+M32</f>
        <v>24</v>
      </c>
      <c r="P32" s="3">
        <v>21</v>
      </c>
    </row>
    <row r="33" spans="1:16" ht="15.75">
      <c r="A33" s="11" t="s">
        <v>88</v>
      </c>
      <c r="B33" s="9"/>
      <c r="C33" s="9"/>
      <c r="D33" s="9"/>
      <c r="E33" s="9"/>
      <c r="F33" s="9"/>
      <c r="G33" s="9"/>
      <c r="H33" s="20">
        <v>2</v>
      </c>
      <c r="I33" s="9"/>
      <c r="J33" s="9">
        <v>1</v>
      </c>
      <c r="K33" s="9"/>
      <c r="L33" s="9"/>
      <c r="M33" s="9"/>
      <c r="N33" s="39">
        <v>16</v>
      </c>
      <c r="O33" s="3">
        <f>B33+C33+D33+F33+G33+H33+I33+K33+L33+M33</f>
        <v>2</v>
      </c>
      <c r="P33" s="39">
        <v>22</v>
      </c>
    </row>
  </sheetData>
  <sheetProtection/>
  <mergeCells count="4">
    <mergeCell ref="A1:P1"/>
    <mergeCell ref="A2:P2"/>
    <mergeCell ref="A3:P3"/>
    <mergeCell ref="A4:P4"/>
  </mergeCells>
  <printOptions/>
  <pageMargins left="0.34" right="0.34" top="0.56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8"/>
  <sheetViews>
    <sheetView zoomScalePageLayoutView="0" workbookViewId="0" topLeftCell="A19">
      <selection activeCell="N26" sqref="N26"/>
    </sheetView>
  </sheetViews>
  <sheetFormatPr defaultColWidth="9.00390625" defaultRowHeight="12.75"/>
  <cols>
    <col min="1" max="1" width="23.75390625" style="5" customWidth="1"/>
    <col min="2" max="4" width="4.75390625" style="19" customWidth="1"/>
    <col min="5" max="5" width="4.75390625" style="5" customWidth="1"/>
    <col min="6" max="8" width="4.75390625" style="19" customWidth="1"/>
    <col min="9" max="9" width="4.25390625" style="19" customWidth="1"/>
    <col min="10" max="10" width="4.75390625" style="5" customWidth="1"/>
    <col min="11" max="11" width="4.75390625" style="19" customWidth="1"/>
    <col min="12" max="13" width="4.25390625" style="19" customWidth="1"/>
    <col min="14" max="14" width="4.375" style="5" customWidth="1"/>
    <col min="15" max="16" width="4.75390625" style="5" customWidth="1"/>
    <col min="17" max="17" width="6.25390625" style="5" customWidth="1"/>
    <col min="18" max="16384" width="9.125" style="5" customWidth="1"/>
  </cols>
  <sheetData>
    <row r="1" spans="1:16" ht="15.7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7" ht="15.75">
      <c r="A2" s="40" t="s">
        <v>68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</row>
    <row r="3" spans="1:17" ht="15.75" customHeight="1">
      <c r="A3" s="40" t="s">
        <v>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</row>
    <row r="4" spans="1:17" ht="15.75">
      <c r="A4" s="40" t="s">
        <v>69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</row>
    <row r="5" ht="15.75">
      <c r="A5" s="4"/>
    </row>
    <row r="6" spans="1:16" s="9" customFormat="1" ht="16.5" customHeight="1" hidden="1">
      <c r="A6" s="2"/>
      <c r="B6" s="25"/>
      <c r="C6" s="30"/>
      <c r="D6" s="27"/>
      <c r="E6" s="7"/>
      <c r="F6" s="28"/>
      <c r="G6" s="28"/>
      <c r="H6" s="27"/>
      <c r="I6" s="27"/>
      <c r="J6" s="8"/>
      <c r="K6" s="25"/>
      <c r="L6" s="28"/>
      <c r="M6" s="28"/>
      <c r="N6" s="7"/>
      <c r="O6" s="7"/>
      <c r="P6" s="7"/>
    </row>
    <row r="7" spans="1:16" s="10" customFormat="1" ht="117.75" customHeight="1">
      <c r="A7" s="2" t="s">
        <v>13</v>
      </c>
      <c r="B7" s="16" t="s">
        <v>14</v>
      </c>
      <c r="C7" s="16" t="s">
        <v>77</v>
      </c>
      <c r="D7" s="16" t="s">
        <v>16</v>
      </c>
      <c r="E7" s="12" t="s">
        <v>17</v>
      </c>
      <c r="F7" s="16" t="s">
        <v>64</v>
      </c>
      <c r="G7" s="16" t="s">
        <v>18</v>
      </c>
      <c r="H7" s="16" t="s">
        <v>19</v>
      </c>
      <c r="I7" s="16" t="s">
        <v>20</v>
      </c>
      <c r="J7" s="12" t="s">
        <v>21</v>
      </c>
      <c r="K7" s="16" t="s">
        <v>71</v>
      </c>
      <c r="L7" s="16" t="s">
        <v>23</v>
      </c>
      <c r="M7" s="16" t="s">
        <v>24</v>
      </c>
      <c r="N7" s="12" t="s">
        <v>25</v>
      </c>
      <c r="O7" s="12" t="s">
        <v>90</v>
      </c>
      <c r="P7" s="12" t="s">
        <v>26</v>
      </c>
    </row>
    <row r="8" spans="1:16" ht="19.5" customHeight="1">
      <c r="A8" s="13" t="s">
        <v>67</v>
      </c>
      <c r="B8" s="29">
        <v>1</v>
      </c>
      <c r="C8" s="29">
        <v>1</v>
      </c>
      <c r="D8" s="20">
        <v>7</v>
      </c>
      <c r="E8" s="3"/>
      <c r="F8" s="20">
        <v>2</v>
      </c>
      <c r="G8" s="20">
        <v>2</v>
      </c>
      <c r="H8" s="20">
        <v>5</v>
      </c>
      <c r="I8" s="20">
        <v>2</v>
      </c>
      <c r="J8" s="3"/>
      <c r="K8" s="20">
        <v>1</v>
      </c>
      <c r="L8" s="20">
        <v>1</v>
      </c>
      <c r="M8" s="20">
        <v>3</v>
      </c>
      <c r="N8" s="3">
        <v>6</v>
      </c>
      <c r="O8" s="3">
        <f aca="true" t="shared" si="0" ref="O8:O13">B8+C8+D8+F8+G8+H8+I8+K8+L8+M8</f>
        <v>25</v>
      </c>
      <c r="P8" s="3">
        <v>1</v>
      </c>
    </row>
    <row r="9" spans="1:16" ht="21" customHeight="1">
      <c r="A9" s="13" t="s">
        <v>30</v>
      </c>
      <c r="B9" s="29">
        <v>3</v>
      </c>
      <c r="C9" s="29">
        <v>8</v>
      </c>
      <c r="D9" s="20">
        <v>1</v>
      </c>
      <c r="E9" s="3">
        <v>1</v>
      </c>
      <c r="F9" s="20">
        <v>3</v>
      </c>
      <c r="G9" s="20">
        <v>3</v>
      </c>
      <c r="H9" s="20">
        <v>1</v>
      </c>
      <c r="I9" s="20">
        <v>1</v>
      </c>
      <c r="J9" s="3"/>
      <c r="K9" s="20">
        <v>7</v>
      </c>
      <c r="L9" s="20">
        <v>2</v>
      </c>
      <c r="M9" s="20">
        <v>2</v>
      </c>
      <c r="N9" s="3">
        <v>3</v>
      </c>
      <c r="O9" s="3">
        <f t="shared" si="0"/>
        <v>31</v>
      </c>
      <c r="P9" s="3">
        <v>2</v>
      </c>
    </row>
    <row r="10" spans="1:16" ht="21.75" customHeight="1">
      <c r="A10" s="13" t="s">
        <v>27</v>
      </c>
      <c r="B10" s="29">
        <v>4</v>
      </c>
      <c r="C10" s="29">
        <v>10</v>
      </c>
      <c r="D10" s="20">
        <v>3</v>
      </c>
      <c r="E10" s="3">
        <v>2</v>
      </c>
      <c r="F10" s="20">
        <v>1</v>
      </c>
      <c r="G10" s="20">
        <v>6</v>
      </c>
      <c r="H10" s="20">
        <v>2</v>
      </c>
      <c r="I10" s="20">
        <v>4</v>
      </c>
      <c r="J10" s="3"/>
      <c r="K10" s="20">
        <v>2</v>
      </c>
      <c r="L10" s="20">
        <v>5.5</v>
      </c>
      <c r="M10" s="20">
        <v>4</v>
      </c>
      <c r="N10" s="3">
        <v>1</v>
      </c>
      <c r="O10" s="3">
        <f t="shared" si="0"/>
        <v>41.5</v>
      </c>
      <c r="P10" s="3">
        <v>3</v>
      </c>
    </row>
    <row r="11" spans="1:16" ht="23.25" customHeight="1">
      <c r="A11" s="13" t="s">
        <v>31</v>
      </c>
      <c r="B11" s="29">
        <v>5</v>
      </c>
      <c r="C11" s="29">
        <v>4</v>
      </c>
      <c r="D11" s="20">
        <v>5</v>
      </c>
      <c r="E11" s="3">
        <v>7</v>
      </c>
      <c r="F11" s="20">
        <v>5</v>
      </c>
      <c r="G11" s="20">
        <v>8</v>
      </c>
      <c r="H11" s="20">
        <v>3</v>
      </c>
      <c r="I11" s="20"/>
      <c r="J11" s="3"/>
      <c r="K11" s="20">
        <v>3</v>
      </c>
      <c r="L11" s="20">
        <v>5.5</v>
      </c>
      <c r="M11" s="20">
        <v>7</v>
      </c>
      <c r="N11" s="3">
        <v>4</v>
      </c>
      <c r="O11" s="3">
        <f t="shared" si="0"/>
        <v>45.5</v>
      </c>
      <c r="P11" s="3">
        <v>4</v>
      </c>
    </row>
    <row r="12" spans="1:16" ht="22.5" customHeight="1">
      <c r="A12" s="13" t="s">
        <v>29</v>
      </c>
      <c r="B12" s="29">
        <v>9</v>
      </c>
      <c r="C12" s="29">
        <v>7</v>
      </c>
      <c r="D12" s="20">
        <v>2</v>
      </c>
      <c r="E12" s="3"/>
      <c r="F12" s="20">
        <v>4</v>
      </c>
      <c r="G12" s="20">
        <v>9</v>
      </c>
      <c r="H12" s="20">
        <v>5</v>
      </c>
      <c r="I12" s="20">
        <v>3</v>
      </c>
      <c r="J12" s="3"/>
      <c r="K12" s="20"/>
      <c r="L12" s="20">
        <v>7.5</v>
      </c>
      <c r="M12" s="20">
        <v>5</v>
      </c>
      <c r="N12" s="3">
        <v>7</v>
      </c>
      <c r="O12" s="3">
        <f t="shared" si="0"/>
        <v>51.5</v>
      </c>
      <c r="P12" s="3">
        <v>5</v>
      </c>
    </row>
    <row r="13" spans="1:16" ht="31.5" customHeight="1">
      <c r="A13" s="13" t="s">
        <v>32</v>
      </c>
      <c r="B13" s="29">
        <v>8</v>
      </c>
      <c r="C13" s="29">
        <v>12</v>
      </c>
      <c r="D13" s="20">
        <v>9</v>
      </c>
      <c r="E13" s="3">
        <v>3</v>
      </c>
      <c r="F13" s="20">
        <v>8</v>
      </c>
      <c r="G13" s="20">
        <v>5</v>
      </c>
      <c r="H13" s="20">
        <v>5</v>
      </c>
      <c r="I13" s="20"/>
      <c r="J13" s="3"/>
      <c r="K13" s="20">
        <v>5</v>
      </c>
      <c r="L13" s="20">
        <v>7.5</v>
      </c>
      <c r="M13" s="20">
        <v>6</v>
      </c>
      <c r="N13" s="3">
        <v>2</v>
      </c>
      <c r="O13" s="3">
        <f t="shared" si="0"/>
        <v>65.5</v>
      </c>
      <c r="P13" s="3">
        <v>6</v>
      </c>
    </row>
    <row r="14" spans="1:16" ht="19.5" customHeight="1">
      <c r="A14" s="38"/>
      <c r="B14" s="36"/>
      <c r="C14" s="36"/>
      <c r="D14" s="37"/>
      <c r="E14" s="35"/>
      <c r="F14" s="37"/>
      <c r="G14" s="37"/>
      <c r="H14" s="37"/>
      <c r="I14" s="37"/>
      <c r="J14" s="35"/>
      <c r="K14" s="37"/>
      <c r="L14" s="37"/>
      <c r="M14" s="37"/>
      <c r="N14" s="35"/>
      <c r="O14" s="35"/>
      <c r="P14" s="35"/>
    </row>
    <row r="15" spans="1:16" ht="33" customHeight="1">
      <c r="A15" s="13" t="s">
        <v>34</v>
      </c>
      <c r="B15" s="29">
        <v>2</v>
      </c>
      <c r="C15" s="29">
        <v>5</v>
      </c>
      <c r="D15" s="20">
        <v>6</v>
      </c>
      <c r="E15" s="3">
        <v>4</v>
      </c>
      <c r="F15" s="20">
        <v>6</v>
      </c>
      <c r="G15" s="20">
        <v>4</v>
      </c>
      <c r="H15" s="20"/>
      <c r="I15" s="20"/>
      <c r="J15" s="3"/>
      <c r="K15" s="20">
        <v>4</v>
      </c>
      <c r="L15" s="20">
        <v>4</v>
      </c>
      <c r="M15" s="20">
        <v>1</v>
      </c>
      <c r="N15" s="3">
        <v>8</v>
      </c>
      <c r="O15" s="3">
        <f>B15+C15+D15+F15+G15+H15+I15+K15+L15+M15</f>
        <v>32</v>
      </c>
      <c r="P15" s="3">
        <v>7</v>
      </c>
    </row>
    <row r="17" spans="1:16" ht="28.5" customHeight="1">
      <c r="A17" s="13" t="s">
        <v>82</v>
      </c>
      <c r="B17" s="29">
        <v>6</v>
      </c>
      <c r="C17" s="29">
        <v>2</v>
      </c>
      <c r="D17" s="20">
        <v>4</v>
      </c>
      <c r="E17" s="3">
        <v>5</v>
      </c>
      <c r="F17" s="20">
        <v>7</v>
      </c>
      <c r="G17" s="20">
        <v>1</v>
      </c>
      <c r="H17" s="20"/>
      <c r="I17" s="20"/>
      <c r="J17" s="3"/>
      <c r="K17" s="20">
        <v>6</v>
      </c>
      <c r="L17" s="20">
        <v>3</v>
      </c>
      <c r="M17" s="20"/>
      <c r="N17" s="3">
        <v>5</v>
      </c>
      <c r="O17" s="3">
        <f>B17+C17+D17+F17+G17+H17+I17+K17+L17+M17</f>
        <v>29</v>
      </c>
      <c r="P17" s="3">
        <v>8</v>
      </c>
    </row>
    <row r="19" spans="1:16" ht="21" customHeight="1">
      <c r="A19" s="13" t="s">
        <v>81</v>
      </c>
      <c r="B19" s="29"/>
      <c r="C19" s="29">
        <v>14</v>
      </c>
      <c r="D19" s="20">
        <v>8</v>
      </c>
      <c r="E19" s="3">
        <v>6</v>
      </c>
      <c r="F19" s="20">
        <v>9</v>
      </c>
      <c r="G19" s="20">
        <v>7</v>
      </c>
      <c r="H19" s="20"/>
      <c r="I19" s="20"/>
      <c r="J19" s="3"/>
      <c r="K19" s="20"/>
      <c r="L19" s="20">
        <v>9.5</v>
      </c>
      <c r="M19" s="20"/>
      <c r="N19" s="3">
        <v>9</v>
      </c>
      <c r="O19" s="3">
        <f>B19+C19+D19+F19+G19+H19+I19+K19+L19+M19</f>
        <v>47.5</v>
      </c>
      <c r="P19" s="3">
        <v>9</v>
      </c>
    </row>
    <row r="21" spans="1:16" ht="23.25" customHeight="1">
      <c r="A21" s="13" t="s">
        <v>79</v>
      </c>
      <c r="B21" s="29">
        <v>11</v>
      </c>
      <c r="C21" s="29">
        <v>11</v>
      </c>
      <c r="D21" s="20">
        <v>10</v>
      </c>
      <c r="E21" s="3"/>
      <c r="F21" s="20"/>
      <c r="G21" s="20"/>
      <c r="H21" s="20"/>
      <c r="I21" s="20"/>
      <c r="J21" s="3"/>
      <c r="K21" s="20"/>
      <c r="L21" s="20">
        <v>9.5</v>
      </c>
      <c r="M21" s="20"/>
      <c r="N21" s="3"/>
      <c r="O21" s="3">
        <f>B21+C21+D21+F21+G21+H21+I21+K21+L21+M21</f>
        <v>41.5</v>
      </c>
      <c r="P21" s="3">
        <v>10</v>
      </c>
    </row>
    <row r="23" spans="1:16" ht="23.25" customHeight="1">
      <c r="A23" s="13" t="s">
        <v>28</v>
      </c>
      <c r="B23" s="29"/>
      <c r="C23" s="29">
        <v>3</v>
      </c>
      <c r="D23" s="20"/>
      <c r="E23" s="3"/>
      <c r="F23" s="20"/>
      <c r="G23" s="20"/>
      <c r="H23" s="20"/>
      <c r="I23" s="20"/>
      <c r="J23" s="3"/>
      <c r="K23" s="20">
        <v>8</v>
      </c>
      <c r="L23" s="20"/>
      <c r="M23" s="20"/>
      <c r="N23" s="3"/>
      <c r="O23" s="3">
        <f>B23+C23+D23+F23+G23+H23+I23+K23+L23+M23</f>
        <v>11</v>
      </c>
      <c r="P23" s="3">
        <v>11</v>
      </c>
    </row>
    <row r="25" spans="1:16" ht="33" customHeight="1">
      <c r="A25" s="13" t="s">
        <v>33</v>
      </c>
      <c r="B25" s="29"/>
      <c r="C25" s="29">
        <v>6</v>
      </c>
      <c r="D25" s="20"/>
      <c r="E25" s="3"/>
      <c r="F25" s="20"/>
      <c r="G25" s="20"/>
      <c r="H25" s="20"/>
      <c r="I25" s="20"/>
      <c r="J25" s="3"/>
      <c r="K25" s="20"/>
      <c r="L25" s="20"/>
      <c r="M25" s="20"/>
      <c r="N25" s="3"/>
      <c r="O25" s="3">
        <f>B25+C25+D25+F25+G25+H25+I25+K25+L25+M25</f>
        <v>6</v>
      </c>
      <c r="P25" s="3">
        <v>12</v>
      </c>
    </row>
    <row r="26" spans="1:16" ht="28.5" customHeight="1">
      <c r="A26" s="13" t="s">
        <v>83</v>
      </c>
      <c r="B26" s="29">
        <v>7</v>
      </c>
      <c r="C26" s="29"/>
      <c r="D26" s="20"/>
      <c r="E26" s="3"/>
      <c r="F26" s="20"/>
      <c r="G26" s="20"/>
      <c r="H26" s="20"/>
      <c r="I26" s="20"/>
      <c r="J26" s="3"/>
      <c r="K26" s="20"/>
      <c r="L26" s="20"/>
      <c r="M26" s="20"/>
      <c r="N26" s="3"/>
      <c r="O26" s="3">
        <f>B26+C26+D26+F26+G26+H26+I26+K26+L26+M26</f>
        <v>7</v>
      </c>
      <c r="P26" s="3">
        <v>13</v>
      </c>
    </row>
    <row r="27" spans="1:16" ht="21.75" customHeight="1">
      <c r="A27" s="13" t="s">
        <v>78</v>
      </c>
      <c r="B27" s="29"/>
      <c r="C27" s="29">
        <v>9</v>
      </c>
      <c r="D27" s="20"/>
      <c r="E27" s="3"/>
      <c r="F27" s="20"/>
      <c r="G27" s="20"/>
      <c r="H27" s="20"/>
      <c r="I27" s="20"/>
      <c r="J27" s="3"/>
      <c r="K27" s="20"/>
      <c r="L27" s="20"/>
      <c r="M27" s="20"/>
      <c r="N27" s="3"/>
      <c r="O27" s="3">
        <f>B27+C27+D27+F27+G27+H27+I27+K27+L27+M27</f>
        <v>9</v>
      </c>
      <c r="P27" s="3">
        <v>14</v>
      </c>
    </row>
    <row r="28" spans="1:16" ht="21.75" customHeight="1">
      <c r="A28" s="13" t="s">
        <v>80</v>
      </c>
      <c r="B28" s="29"/>
      <c r="C28" s="29">
        <v>13</v>
      </c>
      <c r="D28" s="20"/>
      <c r="E28" s="3"/>
      <c r="F28" s="20"/>
      <c r="G28" s="20"/>
      <c r="H28" s="20"/>
      <c r="I28" s="20"/>
      <c r="J28" s="3"/>
      <c r="K28" s="20"/>
      <c r="L28" s="20"/>
      <c r="M28" s="20"/>
      <c r="N28" s="3"/>
      <c r="O28" s="3">
        <f>B28+C28+D28+F28+G28+H28+I28+K28+L28+M28</f>
        <v>13</v>
      </c>
      <c r="P28" s="3">
        <v>15</v>
      </c>
    </row>
  </sheetData>
  <sheetProtection/>
  <mergeCells count="4">
    <mergeCell ref="A1:P1"/>
    <mergeCell ref="A2:Q2"/>
    <mergeCell ref="A3:Q3"/>
    <mergeCell ref="A4:Q4"/>
  </mergeCells>
  <printOptions/>
  <pageMargins left="0.43" right="0.38" top="0.57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7"/>
  <sheetViews>
    <sheetView zoomScale="90" zoomScaleNormal="90" zoomScalePageLayoutView="0" workbookViewId="0" topLeftCell="A1">
      <selection activeCell="J20" sqref="J20"/>
    </sheetView>
  </sheetViews>
  <sheetFormatPr defaultColWidth="9.00390625" defaultRowHeight="12.75"/>
  <cols>
    <col min="1" max="1" width="18.375" style="5" customWidth="1"/>
    <col min="2" max="3" width="4.75390625" style="19" customWidth="1"/>
    <col min="4" max="4" width="4.75390625" style="5" customWidth="1"/>
    <col min="5" max="6" width="4.75390625" style="19" customWidth="1"/>
    <col min="7" max="7" width="5.875" style="19" customWidth="1"/>
    <col min="8" max="8" width="4.75390625" style="19" customWidth="1"/>
    <col min="9" max="9" width="4.75390625" style="5" customWidth="1"/>
    <col min="10" max="10" width="5.875" style="19" customWidth="1"/>
    <col min="11" max="12" width="4.75390625" style="19" customWidth="1"/>
    <col min="13" max="13" width="4.75390625" style="5" customWidth="1"/>
    <col min="14" max="14" width="6.875" style="5" customWidth="1"/>
    <col min="15" max="15" width="4.75390625" style="5" customWidth="1"/>
    <col min="16" max="16" width="6.25390625" style="5" customWidth="1"/>
    <col min="17" max="16384" width="9.125" style="5" customWidth="1"/>
  </cols>
  <sheetData>
    <row r="1" spans="1:15" ht="15.7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6" ht="15.75">
      <c r="A2" s="40" t="s">
        <v>68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</row>
    <row r="3" spans="1:16" ht="15.75" customHeight="1">
      <c r="A3" s="40" t="s">
        <v>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</row>
    <row r="4" spans="1:16" ht="15.75">
      <c r="A4" s="40" t="s">
        <v>69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</row>
    <row r="5" ht="15.75">
      <c r="A5" s="4"/>
    </row>
    <row r="6" spans="1:15" s="9" customFormat="1" ht="16.5" customHeight="1" hidden="1">
      <c r="A6" s="2"/>
      <c r="B6" s="25"/>
      <c r="C6" s="27"/>
      <c r="D6" s="7"/>
      <c r="E6" s="28"/>
      <c r="F6" s="28"/>
      <c r="G6" s="27"/>
      <c r="H6" s="27"/>
      <c r="I6" s="8"/>
      <c r="J6" s="25"/>
      <c r="K6" s="28"/>
      <c r="L6" s="28"/>
      <c r="M6" s="7"/>
      <c r="N6" s="7"/>
      <c r="O6" s="7"/>
    </row>
    <row r="7" spans="1:15" s="10" customFormat="1" ht="113.25" customHeight="1">
      <c r="A7" s="2" t="s">
        <v>66</v>
      </c>
      <c r="B7" s="23" t="s">
        <v>14</v>
      </c>
      <c r="C7" s="23" t="s">
        <v>16</v>
      </c>
      <c r="D7" s="24" t="s">
        <v>17</v>
      </c>
      <c r="E7" s="23" t="s">
        <v>65</v>
      </c>
      <c r="F7" s="23" t="s">
        <v>18</v>
      </c>
      <c r="G7" s="23" t="s">
        <v>19</v>
      </c>
      <c r="H7" s="23" t="s">
        <v>20</v>
      </c>
      <c r="I7" s="24" t="s">
        <v>21</v>
      </c>
      <c r="J7" s="23" t="s">
        <v>22</v>
      </c>
      <c r="K7" s="23" t="s">
        <v>23</v>
      </c>
      <c r="L7" s="23" t="s">
        <v>24</v>
      </c>
      <c r="M7" s="24" t="s">
        <v>25</v>
      </c>
      <c r="N7" s="24" t="s">
        <v>91</v>
      </c>
      <c r="O7" s="24" t="s">
        <v>26</v>
      </c>
    </row>
    <row r="8" spans="1:15" ht="19.5" customHeight="1">
      <c r="A8" s="11" t="s">
        <v>40</v>
      </c>
      <c r="B8" s="26">
        <v>2</v>
      </c>
      <c r="C8" s="22">
        <v>6</v>
      </c>
      <c r="D8" s="15">
        <v>19.5</v>
      </c>
      <c r="E8" s="22">
        <v>8</v>
      </c>
      <c r="F8" s="22">
        <v>3</v>
      </c>
      <c r="G8" s="22">
        <v>6.5</v>
      </c>
      <c r="H8" s="22">
        <v>3</v>
      </c>
      <c r="I8" s="15">
        <v>6</v>
      </c>
      <c r="J8" s="22">
        <v>4</v>
      </c>
      <c r="K8" s="22">
        <v>2</v>
      </c>
      <c r="L8" s="22">
        <v>6</v>
      </c>
      <c r="M8" s="15">
        <v>11</v>
      </c>
      <c r="N8" s="15">
        <f aca="true" t="shared" si="0" ref="N8:N18">B8+C8+E8+F8+G8+H8+J8+K8+L8</f>
        <v>40.5</v>
      </c>
      <c r="O8" s="3">
        <v>1</v>
      </c>
    </row>
    <row r="9" spans="1:15" ht="19.5" customHeight="1">
      <c r="A9" s="11" t="s">
        <v>38</v>
      </c>
      <c r="B9" s="26">
        <v>3</v>
      </c>
      <c r="C9" s="22">
        <v>14</v>
      </c>
      <c r="D9" s="15">
        <v>14.5</v>
      </c>
      <c r="E9" s="22">
        <v>4</v>
      </c>
      <c r="F9" s="22">
        <v>4</v>
      </c>
      <c r="G9" s="22">
        <v>6.5</v>
      </c>
      <c r="H9" s="22">
        <v>13</v>
      </c>
      <c r="I9" s="15"/>
      <c r="J9" s="22">
        <v>2</v>
      </c>
      <c r="K9" s="22">
        <v>1</v>
      </c>
      <c r="L9" s="22">
        <v>7</v>
      </c>
      <c r="M9" s="15">
        <v>10</v>
      </c>
      <c r="N9" s="15">
        <f t="shared" si="0"/>
        <v>54.5</v>
      </c>
      <c r="O9" s="3">
        <v>2</v>
      </c>
    </row>
    <row r="10" spans="1:15" ht="19.5" customHeight="1">
      <c r="A10" s="11" t="s">
        <v>44</v>
      </c>
      <c r="B10" s="26">
        <v>1</v>
      </c>
      <c r="C10" s="22">
        <v>1</v>
      </c>
      <c r="D10" s="15">
        <v>8</v>
      </c>
      <c r="E10" s="22">
        <v>9</v>
      </c>
      <c r="F10" s="22">
        <v>9.5</v>
      </c>
      <c r="G10" s="22">
        <v>1</v>
      </c>
      <c r="H10" s="22">
        <v>7.5</v>
      </c>
      <c r="I10" s="15">
        <v>7</v>
      </c>
      <c r="J10" s="22">
        <v>1</v>
      </c>
      <c r="K10" s="22">
        <v>12.5</v>
      </c>
      <c r="L10" s="22">
        <v>15</v>
      </c>
      <c r="M10" s="15">
        <v>18</v>
      </c>
      <c r="N10" s="15">
        <f t="shared" si="0"/>
        <v>57.5</v>
      </c>
      <c r="O10" s="3">
        <v>3</v>
      </c>
    </row>
    <row r="11" spans="1:15" ht="19.5" customHeight="1">
      <c r="A11" s="11" t="s">
        <v>37</v>
      </c>
      <c r="B11" s="26">
        <v>5</v>
      </c>
      <c r="C11" s="22">
        <v>5</v>
      </c>
      <c r="D11" s="15">
        <v>1</v>
      </c>
      <c r="E11" s="22">
        <v>5</v>
      </c>
      <c r="F11" s="22">
        <v>18.5</v>
      </c>
      <c r="G11" s="22">
        <v>6.5</v>
      </c>
      <c r="H11" s="22">
        <v>7.5</v>
      </c>
      <c r="I11" s="15"/>
      <c r="J11" s="22">
        <v>12</v>
      </c>
      <c r="K11" s="22">
        <v>4</v>
      </c>
      <c r="L11" s="22">
        <v>11</v>
      </c>
      <c r="M11" s="15">
        <v>19</v>
      </c>
      <c r="N11" s="15">
        <f t="shared" si="0"/>
        <v>74.5</v>
      </c>
      <c r="O11" s="3">
        <v>4</v>
      </c>
    </row>
    <row r="12" spans="1:15" ht="19.5" customHeight="1">
      <c r="A12" s="11" t="s">
        <v>58</v>
      </c>
      <c r="B12" s="26">
        <v>15</v>
      </c>
      <c r="C12" s="22">
        <v>10</v>
      </c>
      <c r="D12" s="15">
        <v>2</v>
      </c>
      <c r="E12" s="22">
        <v>7</v>
      </c>
      <c r="F12" s="22">
        <v>18.5</v>
      </c>
      <c r="G12" s="22">
        <v>13.5</v>
      </c>
      <c r="H12" s="22">
        <v>1</v>
      </c>
      <c r="I12" s="15">
        <v>5</v>
      </c>
      <c r="J12" s="22">
        <v>17</v>
      </c>
      <c r="K12" s="22">
        <v>12.5</v>
      </c>
      <c r="L12" s="22">
        <v>4</v>
      </c>
      <c r="M12" s="15">
        <v>25</v>
      </c>
      <c r="N12" s="15">
        <f t="shared" si="0"/>
        <v>98.5</v>
      </c>
      <c r="O12" s="3">
        <v>5</v>
      </c>
    </row>
    <row r="13" spans="1:15" ht="19.5" customHeight="1">
      <c r="A13" s="11" t="s">
        <v>48</v>
      </c>
      <c r="B13" s="26">
        <v>6</v>
      </c>
      <c r="C13" s="22">
        <v>18.5</v>
      </c>
      <c r="D13" s="15">
        <v>14.5</v>
      </c>
      <c r="E13" s="22">
        <v>13.5</v>
      </c>
      <c r="F13" s="22">
        <v>2</v>
      </c>
      <c r="G13" s="22">
        <v>13.5</v>
      </c>
      <c r="H13" s="22">
        <v>23</v>
      </c>
      <c r="I13" s="15">
        <v>8</v>
      </c>
      <c r="J13" s="22">
        <v>9</v>
      </c>
      <c r="K13" s="22">
        <v>5</v>
      </c>
      <c r="L13" s="22">
        <v>12</v>
      </c>
      <c r="M13" s="15">
        <v>1</v>
      </c>
      <c r="N13" s="15">
        <f t="shared" si="0"/>
        <v>102.5</v>
      </c>
      <c r="O13" s="3">
        <v>6</v>
      </c>
    </row>
    <row r="14" spans="1:15" ht="19.5" customHeight="1">
      <c r="A14" s="11" t="s">
        <v>36</v>
      </c>
      <c r="B14" s="26">
        <v>9</v>
      </c>
      <c r="C14" s="22">
        <v>18.5</v>
      </c>
      <c r="D14" s="15">
        <v>14.5</v>
      </c>
      <c r="E14" s="22">
        <v>18</v>
      </c>
      <c r="F14" s="22">
        <v>7.5</v>
      </c>
      <c r="G14" s="22">
        <v>13.5</v>
      </c>
      <c r="H14" s="22">
        <v>13</v>
      </c>
      <c r="I14" s="15">
        <v>15</v>
      </c>
      <c r="J14" s="22">
        <v>3</v>
      </c>
      <c r="K14" s="22">
        <v>6</v>
      </c>
      <c r="L14" s="22">
        <v>17</v>
      </c>
      <c r="M14" s="15">
        <v>6</v>
      </c>
      <c r="N14" s="15">
        <f t="shared" si="0"/>
        <v>105.5</v>
      </c>
      <c r="O14" s="3">
        <v>7</v>
      </c>
    </row>
    <row r="15" spans="1:15" ht="19.5" customHeight="1">
      <c r="A15" s="11" t="s">
        <v>57</v>
      </c>
      <c r="B15" s="26">
        <v>11</v>
      </c>
      <c r="C15" s="22">
        <v>18.5</v>
      </c>
      <c r="D15" s="15">
        <v>19.5</v>
      </c>
      <c r="E15" s="22">
        <v>21.5</v>
      </c>
      <c r="F15" s="22">
        <v>5.5</v>
      </c>
      <c r="G15" s="22">
        <v>6.5</v>
      </c>
      <c r="H15" s="22">
        <v>5.5</v>
      </c>
      <c r="I15" s="15">
        <v>9</v>
      </c>
      <c r="J15" s="22">
        <v>16</v>
      </c>
      <c r="K15" s="22">
        <v>16.5</v>
      </c>
      <c r="L15" s="22">
        <v>8</v>
      </c>
      <c r="M15" s="15">
        <v>7</v>
      </c>
      <c r="N15" s="15">
        <f t="shared" si="0"/>
        <v>109</v>
      </c>
      <c r="O15" s="3">
        <v>8</v>
      </c>
    </row>
    <row r="16" spans="1:15" ht="19.5" customHeight="1">
      <c r="A16" s="11" t="s">
        <v>55</v>
      </c>
      <c r="B16" s="18">
        <v>20</v>
      </c>
      <c r="C16" s="20">
        <v>3</v>
      </c>
      <c r="D16" s="3">
        <v>3</v>
      </c>
      <c r="E16" s="20">
        <v>1</v>
      </c>
      <c r="F16" s="20">
        <v>18.5</v>
      </c>
      <c r="G16" s="20">
        <v>13.5</v>
      </c>
      <c r="H16" s="20">
        <v>18</v>
      </c>
      <c r="I16" s="3"/>
      <c r="J16" s="20">
        <v>19</v>
      </c>
      <c r="K16" s="20">
        <v>9</v>
      </c>
      <c r="L16" s="20">
        <v>16</v>
      </c>
      <c r="M16" s="3">
        <v>3</v>
      </c>
      <c r="N16" s="15">
        <f t="shared" si="0"/>
        <v>118</v>
      </c>
      <c r="O16" s="3">
        <v>9</v>
      </c>
    </row>
    <row r="17" spans="1:15" ht="19.5" customHeight="1">
      <c r="A17" s="11" t="s">
        <v>53</v>
      </c>
      <c r="B17" s="26">
        <v>4</v>
      </c>
      <c r="C17" s="22">
        <v>14</v>
      </c>
      <c r="D17" s="15">
        <v>19.5</v>
      </c>
      <c r="E17" s="22">
        <v>21.5</v>
      </c>
      <c r="F17" s="22">
        <v>18.5</v>
      </c>
      <c r="G17" s="22">
        <v>13.5</v>
      </c>
      <c r="H17" s="22">
        <v>5.5</v>
      </c>
      <c r="I17" s="15">
        <v>14</v>
      </c>
      <c r="J17" s="22">
        <v>14</v>
      </c>
      <c r="K17" s="22">
        <v>21</v>
      </c>
      <c r="L17" s="22">
        <v>22</v>
      </c>
      <c r="M17" s="15">
        <v>24</v>
      </c>
      <c r="N17" s="15">
        <f t="shared" si="0"/>
        <v>134</v>
      </c>
      <c r="O17" s="3">
        <v>10</v>
      </c>
    </row>
    <row r="18" spans="1:15" ht="19.5" customHeight="1">
      <c r="A18" s="11" t="s">
        <v>52</v>
      </c>
      <c r="B18" s="26">
        <v>7</v>
      </c>
      <c r="C18" s="22">
        <v>9</v>
      </c>
      <c r="D18" s="15">
        <v>6</v>
      </c>
      <c r="E18" s="22">
        <v>13.5</v>
      </c>
      <c r="F18" s="22">
        <v>18.5</v>
      </c>
      <c r="G18" s="22">
        <v>13.5</v>
      </c>
      <c r="H18" s="22">
        <v>23</v>
      </c>
      <c r="I18" s="15"/>
      <c r="J18" s="22">
        <v>18</v>
      </c>
      <c r="K18" s="22">
        <v>16.5</v>
      </c>
      <c r="L18" s="22">
        <v>19</v>
      </c>
      <c r="M18" s="15">
        <v>21</v>
      </c>
      <c r="N18" s="15">
        <f t="shared" si="0"/>
        <v>138</v>
      </c>
      <c r="O18" s="3">
        <v>11</v>
      </c>
    </row>
    <row r="19" spans="1:15" ht="19.5" customHeight="1">
      <c r="A19" s="31"/>
      <c r="B19" s="36"/>
      <c r="C19" s="37"/>
      <c r="D19" s="35"/>
      <c r="E19" s="37"/>
      <c r="F19" s="37"/>
      <c r="G19" s="37"/>
      <c r="H19" s="37"/>
      <c r="I19" s="35"/>
      <c r="J19" s="37"/>
      <c r="K19" s="37"/>
      <c r="L19" s="37"/>
      <c r="M19" s="35"/>
      <c r="N19" s="34"/>
      <c r="O19" s="35"/>
    </row>
    <row r="20" spans="1:15" ht="15.75">
      <c r="A20" s="11" t="s">
        <v>59</v>
      </c>
      <c r="B20" s="26">
        <v>17</v>
      </c>
      <c r="C20" s="22">
        <v>7</v>
      </c>
      <c r="D20" s="15">
        <v>7</v>
      </c>
      <c r="E20" s="22"/>
      <c r="F20" s="22">
        <v>1</v>
      </c>
      <c r="G20" s="22">
        <v>3</v>
      </c>
      <c r="H20" s="22">
        <v>2</v>
      </c>
      <c r="I20" s="15">
        <v>12</v>
      </c>
      <c r="J20" s="22">
        <v>8</v>
      </c>
      <c r="K20" s="22">
        <v>3</v>
      </c>
      <c r="L20" s="22">
        <v>2</v>
      </c>
      <c r="M20" s="15">
        <v>20</v>
      </c>
      <c r="N20" s="15">
        <f aca="true" t="shared" si="1" ref="N20:N27">B20+C20+E20+F20+G20+H20+J20+K20+L20</f>
        <v>43</v>
      </c>
      <c r="O20" s="3">
        <v>12</v>
      </c>
    </row>
    <row r="21" spans="1:15" ht="19.5" customHeight="1">
      <c r="A21" s="11" t="s">
        <v>39</v>
      </c>
      <c r="B21" s="26">
        <v>12</v>
      </c>
      <c r="C21" s="22">
        <v>4</v>
      </c>
      <c r="D21" s="15">
        <v>5</v>
      </c>
      <c r="E21" s="22">
        <v>18</v>
      </c>
      <c r="F21" s="22">
        <v>18.5</v>
      </c>
      <c r="G21" s="22"/>
      <c r="H21" s="22">
        <v>4</v>
      </c>
      <c r="I21" s="15">
        <v>13</v>
      </c>
      <c r="J21" s="22">
        <v>11</v>
      </c>
      <c r="K21" s="22">
        <v>12.5</v>
      </c>
      <c r="L21" s="22">
        <v>3</v>
      </c>
      <c r="M21" s="15">
        <v>16</v>
      </c>
      <c r="N21" s="15">
        <f t="shared" si="1"/>
        <v>83</v>
      </c>
      <c r="O21" s="3">
        <v>13</v>
      </c>
    </row>
    <row r="22" spans="1:15" ht="15.75">
      <c r="A22" s="11" t="s">
        <v>47</v>
      </c>
      <c r="B22" s="26">
        <v>23</v>
      </c>
      <c r="C22" s="22">
        <v>8</v>
      </c>
      <c r="D22" s="15">
        <v>14.5</v>
      </c>
      <c r="E22" s="22">
        <v>2</v>
      </c>
      <c r="F22" s="22">
        <v>18.5</v>
      </c>
      <c r="G22" s="22"/>
      <c r="H22" s="22">
        <v>9.5</v>
      </c>
      <c r="I22" s="15"/>
      <c r="J22" s="22">
        <v>20</v>
      </c>
      <c r="K22" s="22">
        <v>7</v>
      </c>
      <c r="L22" s="22">
        <v>5</v>
      </c>
      <c r="M22" s="15">
        <v>8</v>
      </c>
      <c r="N22" s="15">
        <f>B22+C22+E22+F22+G22+H22+J22+K22+L22</f>
        <v>93</v>
      </c>
      <c r="O22" s="3">
        <v>14</v>
      </c>
    </row>
    <row r="23" spans="1:15" ht="19.5" customHeight="1">
      <c r="A23" s="11" t="s">
        <v>49</v>
      </c>
      <c r="B23" s="26"/>
      <c r="C23" s="22">
        <v>14</v>
      </c>
      <c r="D23" s="15">
        <v>14.5</v>
      </c>
      <c r="E23" s="22">
        <v>6</v>
      </c>
      <c r="F23" s="22">
        <v>18.5</v>
      </c>
      <c r="G23" s="22">
        <v>6.5</v>
      </c>
      <c r="H23" s="22">
        <v>18</v>
      </c>
      <c r="I23" s="15">
        <v>3</v>
      </c>
      <c r="J23" s="22">
        <v>6</v>
      </c>
      <c r="K23" s="22">
        <v>21</v>
      </c>
      <c r="L23" s="22">
        <v>10</v>
      </c>
      <c r="M23" s="15">
        <v>22</v>
      </c>
      <c r="N23" s="15">
        <f t="shared" si="1"/>
        <v>100</v>
      </c>
      <c r="O23" s="3">
        <v>15</v>
      </c>
    </row>
    <row r="24" spans="1:15" ht="15.75">
      <c r="A24" s="11" t="s">
        <v>45</v>
      </c>
      <c r="B24" s="26">
        <v>10</v>
      </c>
      <c r="C24" s="22">
        <v>11</v>
      </c>
      <c r="D24" s="15">
        <v>9</v>
      </c>
      <c r="E24" s="22">
        <v>13.5</v>
      </c>
      <c r="F24" s="22">
        <v>18.5</v>
      </c>
      <c r="G24" s="22">
        <v>13.5</v>
      </c>
      <c r="H24" s="22">
        <v>13</v>
      </c>
      <c r="I24" s="15"/>
      <c r="J24" s="22">
        <v>15</v>
      </c>
      <c r="K24" s="22">
        <v>16.5</v>
      </c>
      <c r="L24" s="22"/>
      <c r="M24" s="15">
        <v>23</v>
      </c>
      <c r="N24" s="15">
        <f t="shared" si="1"/>
        <v>111</v>
      </c>
      <c r="O24" s="3">
        <v>16</v>
      </c>
    </row>
    <row r="25" spans="1:15" ht="19.5" customHeight="1">
      <c r="A25" s="11" t="s">
        <v>43</v>
      </c>
      <c r="B25" s="26">
        <v>19</v>
      </c>
      <c r="C25" s="22">
        <v>22</v>
      </c>
      <c r="D25" s="15">
        <v>10</v>
      </c>
      <c r="E25" s="22">
        <v>13.5</v>
      </c>
      <c r="F25" s="22">
        <v>9.5</v>
      </c>
      <c r="G25" s="22">
        <v>6.5</v>
      </c>
      <c r="H25" s="22">
        <v>23</v>
      </c>
      <c r="I25" s="15">
        <v>2</v>
      </c>
      <c r="J25" s="22"/>
      <c r="K25" s="22">
        <v>16.5</v>
      </c>
      <c r="L25" s="22">
        <v>14</v>
      </c>
      <c r="M25" s="15">
        <v>14</v>
      </c>
      <c r="N25" s="15">
        <f t="shared" si="1"/>
        <v>124</v>
      </c>
      <c r="O25" s="3">
        <v>17</v>
      </c>
    </row>
    <row r="26" spans="1:15" ht="15.75">
      <c r="A26" s="11" t="s">
        <v>56</v>
      </c>
      <c r="B26" s="26">
        <v>13</v>
      </c>
      <c r="C26" s="22">
        <v>18.5</v>
      </c>
      <c r="D26" s="15">
        <v>23</v>
      </c>
      <c r="E26" s="22">
        <v>18</v>
      </c>
      <c r="F26" s="22">
        <v>18.5</v>
      </c>
      <c r="G26" s="22"/>
      <c r="H26" s="22">
        <v>9.5</v>
      </c>
      <c r="I26" s="15"/>
      <c r="J26" s="22">
        <v>22</v>
      </c>
      <c r="K26" s="22">
        <v>9</v>
      </c>
      <c r="L26" s="22">
        <v>24</v>
      </c>
      <c r="M26" s="15">
        <v>12</v>
      </c>
      <c r="N26" s="15">
        <f t="shared" si="1"/>
        <v>132.5</v>
      </c>
      <c r="O26" s="3">
        <v>18</v>
      </c>
    </row>
    <row r="27" spans="1:15" ht="15.75">
      <c r="A27" s="11" t="s">
        <v>60</v>
      </c>
      <c r="B27" s="26">
        <v>22</v>
      </c>
      <c r="C27" s="22">
        <v>22</v>
      </c>
      <c r="D27" s="15">
        <v>19.5</v>
      </c>
      <c r="E27" s="22">
        <v>10</v>
      </c>
      <c r="F27" s="22">
        <v>9.5</v>
      </c>
      <c r="G27" s="22"/>
      <c r="H27" s="22">
        <v>13</v>
      </c>
      <c r="I27" s="15">
        <v>4</v>
      </c>
      <c r="J27" s="22">
        <v>21</v>
      </c>
      <c r="K27" s="22">
        <v>21</v>
      </c>
      <c r="L27" s="22">
        <v>23</v>
      </c>
      <c r="M27" s="15">
        <v>17</v>
      </c>
      <c r="N27" s="15">
        <f t="shared" si="1"/>
        <v>141.5</v>
      </c>
      <c r="O27" s="3">
        <v>19</v>
      </c>
    </row>
    <row r="28" spans="1:15" ht="16.5" customHeight="1">
      <c r="A28" s="31"/>
      <c r="B28" s="32"/>
      <c r="C28" s="33"/>
      <c r="D28" s="34"/>
      <c r="E28" s="33"/>
      <c r="F28" s="33"/>
      <c r="G28" s="33"/>
      <c r="H28" s="33"/>
      <c r="I28" s="34"/>
      <c r="J28" s="33"/>
      <c r="K28" s="33"/>
      <c r="L28" s="33"/>
      <c r="M28" s="34"/>
      <c r="N28" s="34"/>
      <c r="O28" s="35"/>
    </row>
    <row r="29" spans="1:15" ht="15.75">
      <c r="A29" s="11" t="s">
        <v>51</v>
      </c>
      <c r="B29" s="26">
        <v>8</v>
      </c>
      <c r="C29" s="22">
        <v>14</v>
      </c>
      <c r="D29" s="15">
        <v>14.5</v>
      </c>
      <c r="E29" s="22">
        <v>13.5</v>
      </c>
      <c r="F29" s="22"/>
      <c r="G29" s="22">
        <v>13.5</v>
      </c>
      <c r="H29" s="22">
        <v>13</v>
      </c>
      <c r="I29" s="15"/>
      <c r="J29" s="22">
        <v>7</v>
      </c>
      <c r="K29" s="22"/>
      <c r="L29" s="22">
        <v>1</v>
      </c>
      <c r="M29" s="15">
        <v>2</v>
      </c>
      <c r="N29" s="15">
        <f>B29+C29+E29+F29+G29+H29+J29+K29+L29</f>
        <v>70</v>
      </c>
      <c r="O29" s="3">
        <v>20</v>
      </c>
    </row>
    <row r="30" spans="1:15" ht="15.75">
      <c r="A30" s="11" t="s">
        <v>41</v>
      </c>
      <c r="B30" s="26">
        <v>21</v>
      </c>
      <c r="C30" s="22">
        <v>22</v>
      </c>
      <c r="D30" s="15"/>
      <c r="E30" s="22">
        <v>13.5</v>
      </c>
      <c r="F30" s="22"/>
      <c r="G30" s="22">
        <v>13.5</v>
      </c>
      <c r="H30" s="22"/>
      <c r="I30" s="15"/>
      <c r="J30" s="22">
        <v>13</v>
      </c>
      <c r="K30" s="22">
        <v>21</v>
      </c>
      <c r="L30" s="22">
        <v>9</v>
      </c>
      <c r="M30" s="15">
        <v>5</v>
      </c>
      <c r="N30" s="15">
        <f>B30+C30+E30+F30+G30+H30+J30+K30+L30</f>
        <v>113</v>
      </c>
      <c r="O30" s="3">
        <v>21</v>
      </c>
    </row>
    <row r="31" spans="1:15" ht="19.5" customHeight="1">
      <c r="A31" s="11" t="s">
        <v>46</v>
      </c>
      <c r="B31" s="26">
        <v>14</v>
      </c>
      <c r="C31" s="22">
        <v>2</v>
      </c>
      <c r="D31" s="15">
        <v>23</v>
      </c>
      <c r="E31" s="22">
        <v>3</v>
      </c>
      <c r="F31" s="22">
        <v>18.5</v>
      </c>
      <c r="G31" s="22"/>
      <c r="H31" s="22">
        <v>18</v>
      </c>
      <c r="I31" s="15"/>
      <c r="J31" s="22"/>
      <c r="K31" s="22">
        <v>9</v>
      </c>
      <c r="L31" s="22">
        <v>20</v>
      </c>
      <c r="M31" s="15">
        <v>15</v>
      </c>
      <c r="N31" s="15">
        <f>B31+C31+E31+F31+G31+H31+J31+K31+L31</f>
        <v>84.5</v>
      </c>
      <c r="O31" s="3">
        <v>22</v>
      </c>
    </row>
    <row r="33" spans="1:15" ht="19.5" customHeight="1">
      <c r="A33" s="11" t="s">
        <v>54</v>
      </c>
      <c r="B33" s="26">
        <v>16</v>
      </c>
      <c r="C33" s="22"/>
      <c r="D33" s="15">
        <v>4</v>
      </c>
      <c r="E33" s="22"/>
      <c r="F33" s="22">
        <v>18.5</v>
      </c>
      <c r="G33" s="22"/>
      <c r="H33" s="22">
        <v>23</v>
      </c>
      <c r="I33" s="15">
        <v>11</v>
      </c>
      <c r="J33" s="22">
        <v>5</v>
      </c>
      <c r="K33" s="22"/>
      <c r="L33" s="22">
        <v>13</v>
      </c>
      <c r="M33" s="15">
        <v>13</v>
      </c>
      <c r="N33" s="15">
        <f>B33+C33+E33+F33+G33+H33+J33+K33+L33</f>
        <v>75.5</v>
      </c>
      <c r="O33" s="3">
        <v>23</v>
      </c>
    </row>
    <row r="34" spans="1:15" ht="15.75">
      <c r="A34" s="11" t="s">
        <v>35</v>
      </c>
      <c r="B34" s="26"/>
      <c r="C34" s="22">
        <v>14</v>
      </c>
      <c r="D34" s="15">
        <v>10</v>
      </c>
      <c r="E34" s="22">
        <v>21.5</v>
      </c>
      <c r="F34" s="22"/>
      <c r="G34" s="22"/>
      <c r="H34" s="22">
        <v>23</v>
      </c>
      <c r="I34" s="15"/>
      <c r="J34" s="22">
        <v>10</v>
      </c>
      <c r="K34" s="22">
        <v>12.5</v>
      </c>
      <c r="L34" s="22"/>
      <c r="M34" s="15"/>
      <c r="N34" s="15">
        <f>B34+C34+E34+F34+G34+H34+J34+K34+L34</f>
        <v>81</v>
      </c>
      <c r="O34" s="3">
        <v>24</v>
      </c>
    </row>
    <row r="35" spans="1:15" ht="19.5" customHeight="1">
      <c r="A35" s="11" t="s">
        <v>50</v>
      </c>
      <c r="B35" s="26">
        <v>17</v>
      </c>
      <c r="C35" s="22"/>
      <c r="D35" s="15">
        <v>23</v>
      </c>
      <c r="E35" s="22">
        <v>21.5</v>
      </c>
      <c r="F35" s="22">
        <v>5.5</v>
      </c>
      <c r="G35" s="22"/>
      <c r="H35" s="22"/>
      <c r="I35" s="15">
        <v>1</v>
      </c>
      <c r="J35" s="22"/>
      <c r="K35" s="22">
        <v>21</v>
      </c>
      <c r="L35" s="22">
        <v>18</v>
      </c>
      <c r="M35" s="15">
        <v>9</v>
      </c>
      <c r="N35" s="15">
        <f>B35+C35+E35+F35+G35+H35+J35+K35+L35</f>
        <v>83</v>
      </c>
      <c r="O35" s="3">
        <v>25</v>
      </c>
    </row>
    <row r="37" spans="1:15" ht="15.75">
      <c r="A37" s="11" t="s">
        <v>42</v>
      </c>
      <c r="B37" s="26">
        <v>24</v>
      </c>
      <c r="C37" s="22"/>
      <c r="D37" s="15"/>
      <c r="E37" s="22"/>
      <c r="F37" s="22">
        <v>7.5</v>
      </c>
      <c r="G37" s="22">
        <v>4</v>
      </c>
      <c r="H37" s="22">
        <v>18</v>
      </c>
      <c r="I37" s="15">
        <v>10</v>
      </c>
      <c r="J37" s="22"/>
      <c r="K37" s="22"/>
      <c r="L37" s="22">
        <v>21</v>
      </c>
      <c r="M37" s="15">
        <v>4</v>
      </c>
      <c r="N37" s="15">
        <f>B37+C37+E37+F37+G37+H37+J37+K37+L37</f>
        <v>74.5</v>
      </c>
      <c r="O37" s="3">
        <v>26</v>
      </c>
    </row>
    <row r="41" ht="13.5" customHeight="1"/>
  </sheetData>
  <sheetProtection/>
  <mergeCells count="4">
    <mergeCell ref="A1:O1"/>
    <mergeCell ref="A2:P2"/>
    <mergeCell ref="A3:P3"/>
    <mergeCell ref="A4:P4"/>
  </mergeCells>
  <printOptions/>
  <pageMargins left="0.56" right="0.39" top="0.52" bottom="0.53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GKSI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Минспорта 1.</cp:lastModifiedBy>
  <cp:lastPrinted>2013-07-26T10:56:13Z</cp:lastPrinted>
  <dcterms:created xsi:type="dcterms:W3CDTF">2011-03-09T07:01:24Z</dcterms:created>
  <dcterms:modified xsi:type="dcterms:W3CDTF">2013-07-26T10:56:15Z</dcterms:modified>
  <cp:category/>
  <cp:version/>
  <cp:contentType/>
  <cp:contentStatus/>
</cp:coreProperties>
</file>