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<sst xmlns="http://schemas.openxmlformats.org/spreadsheetml/2006/main" count="301" uniqueCount="49">
  <si>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</si>
  <si>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</si>
  <si>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</si>
  <si>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</si>
  <si>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</si>
  <si>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</si>
  <si>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</si>
  <si>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</si>
  <si>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</si>
  <si>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</si>
  <si>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</si>
  <si>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</si>
  <si>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</si>
  <si>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</si>
  <si>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</si>
  <si>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</si>
  <si>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</si>
  <si>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</si>
  <si>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</si>
  <si>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</si>
  <si>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</si>
  <si>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</si>
  <si>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</si>
  <si>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</si>
  <si>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</si>
  <si>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</si>
  <si>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</si>
  <si>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</si>
  <si>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</si>
  <si>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</si>
  <si>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</si>
  <si>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</si>
  <si>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</si>
  <si>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</si>
  <si>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</si>
  <si>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</si>
  <si>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</si>
  <si>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</si>
  <si>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</si>
  <si>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</si>
  <si>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</si>
  <si>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</si>
  <si>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</si>
  <si>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</si>
  <si>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</si>
  <si>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</si>
  <si>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</si>
  <si>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</si>
  <si>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01.03.2019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</si>
</sst>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wrapText="1"/>
    </xf>
    <xf numFmtId="4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0" fontId="3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1" fontId="8" fillId="24" borderId="0" xfId="0" applyNumberFormat="1" applyFont="1" applyFill="1" applyBorder="1" applyAlignment="1">
      <alignment/>
    </xf>
    <xf numFmtId="2" fontId="8" fillId="24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" fillId="24" borderId="13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3" fontId="0" fillId="0" borderId="0" xfId="0" applyNumberFormat="1" applyAlignment="1">
      <alignment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wrapText="1"/>
    </xf>
    <xf numFmtId="0" fontId="2" fillId="24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zoomScale="70" zoomScaleNormal="70" zoomScaleSheetLayoutView="70" zoomScalePageLayoutView="0" workbookViewId="0" topLeftCell="C4">
      <selection activeCell="I25" sqref="I25:J27"/>
    </sheetView>
  </sheetViews>
  <sheetFormatPr defaultColWidth="9.140625" defaultRowHeight="12.75"/>
  <cols>
    <col min="1" max="1" width="3.8515625" style="0" customWidth="1"/>
    <col min="2" max="2" width="18.2812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25"/>
      <c r="R1" s="125"/>
      <c r="S1" s="125"/>
      <c r="T1" s="125"/>
      <c r="U1" s="125"/>
      <c r="V1" s="125"/>
      <c r="X1" s="143" t="s">
        <v>18</v>
      </c>
      <c r="Y1" s="143"/>
    </row>
    <row r="2" spans="6:22" s="11" customFormat="1" ht="10.5" customHeight="1">
      <c r="F2" s="18"/>
      <c r="G2" s="18"/>
      <c r="Q2" s="124"/>
      <c r="R2" s="124"/>
      <c r="S2" s="124"/>
      <c r="T2" s="124"/>
      <c r="U2" s="124"/>
      <c r="V2" s="124"/>
    </row>
    <row r="3" spans="6:22" s="11" customFormat="1" ht="15.75" customHeight="1">
      <c r="F3" s="18"/>
      <c r="G3" s="18"/>
      <c r="Q3" s="124"/>
      <c r="R3" s="124"/>
      <c r="S3" s="124"/>
      <c r="T3" s="124"/>
      <c r="U3" s="124"/>
      <c r="V3" s="124"/>
    </row>
    <row r="4" spans="6:21" s="11" customFormat="1" ht="15" customHeight="1">
      <c r="F4" s="18"/>
      <c r="G4" s="18"/>
      <c r="Q4" s="131"/>
      <c r="R4" s="131"/>
      <c r="S4" s="131"/>
      <c r="T4" s="131"/>
      <c r="U4" s="22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47" t="s">
        <v>48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  <c r="R6" s="148"/>
      <c r="S6" s="148"/>
      <c r="T6" s="148"/>
      <c r="U6" s="2"/>
      <c r="V6" s="1"/>
      <c r="W6" s="1"/>
    </row>
    <row r="7" spans="1:23" ht="12.75" customHeight="1">
      <c r="A7" s="1"/>
      <c r="B7" s="1"/>
      <c r="C7" s="1"/>
      <c r="D7" s="1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  <c r="R7" s="148"/>
      <c r="S7" s="148"/>
      <c r="T7" s="148"/>
      <c r="U7" s="2"/>
      <c r="V7" s="1"/>
      <c r="W7" s="1"/>
    </row>
    <row r="8" spans="1:26" ht="24" customHeight="1">
      <c r="A8" s="1"/>
      <c r="B8" s="1"/>
      <c r="C8" s="1"/>
      <c r="D8" s="1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3"/>
      <c r="V8" s="1"/>
      <c r="W8" s="1"/>
      <c r="X8" s="143"/>
      <c r="Y8" s="143"/>
      <c r="Z8" s="4"/>
    </row>
    <row r="9" spans="1:26" s="11" customFormat="1" ht="40.5" customHeight="1">
      <c r="A9" s="139" t="s">
        <v>0</v>
      </c>
      <c r="B9" s="128" t="s">
        <v>31</v>
      </c>
      <c r="C9" s="144" t="s">
        <v>1</v>
      </c>
      <c r="D9" s="144"/>
      <c r="E9" s="144"/>
      <c r="F9" s="144" t="s">
        <v>5</v>
      </c>
      <c r="G9" s="144"/>
      <c r="H9" s="152"/>
      <c r="I9" s="140" t="s">
        <v>13</v>
      </c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6"/>
      <c r="X9" s="144" t="s">
        <v>20</v>
      </c>
      <c r="Y9" s="144"/>
      <c r="Z9" s="10"/>
    </row>
    <row r="10" spans="1:26" s="11" customFormat="1" ht="20.25" customHeight="1">
      <c r="A10" s="139"/>
      <c r="B10" s="150"/>
      <c r="C10" s="128" t="s">
        <v>2</v>
      </c>
      <c r="D10" s="139" t="s">
        <v>3</v>
      </c>
      <c r="E10" s="139" t="s">
        <v>4</v>
      </c>
      <c r="F10" s="137" t="s">
        <v>16</v>
      </c>
      <c r="G10" s="137" t="s">
        <v>9</v>
      </c>
      <c r="H10" s="128" t="s">
        <v>11</v>
      </c>
      <c r="I10" s="140" t="s">
        <v>14</v>
      </c>
      <c r="J10" s="141"/>
      <c r="K10" s="141"/>
      <c r="L10" s="141"/>
      <c r="M10" s="141"/>
      <c r="N10" s="141"/>
      <c r="O10" s="141"/>
      <c r="P10" s="141"/>
      <c r="Q10" s="121" t="s">
        <v>15</v>
      </c>
      <c r="R10" s="132"/>
      <c r="S10" s="132"/>
      <c r="T10" s="133"/>
      <c r="U10" s="121" t="s">
        <v>6</v>
      </c>
      <c r="V10" s="132"/>
      <c r="W10" s="133"/>
      <c r="X10" s="145"/>
      <c r="Y10" s="145"/>
      <c r="Z10" s="10"/>
    </row>
    <row r="11" spans="1:26" s="11" customFormat="1" ht="22.5" customHeight="1">
      <c r="A11" s="139"/>
      <c r="B11" s="150"/>
      <c r="C11" s="153"/>
      <c r="D11" s="139"/>
      <c r="E11" s="139"/>
      <c r="F11" s="142"/>
      <c r="G11" s="142"/>
      <c r="H11" s="153"/>
      <c r="I11" s="126" t="s">
        <v>26</v>
      </c>
      <c r="J11" s="130"/>
      <c r="K11" s="127"/>
      <c r="L11" s="126" t="s">
        <v>12</v>
      </c>
      <c r="M11" s="130"/>
      <c r="N11" s="130"/>
      <c r="O11" s="130"/>
      <c r="P11" s="127"/>
      <c r="Q11" s="134"/>
      <c r="R11" s="135"/>
      <c r="S11" s="135"/>
      <c r="T11" s="136"/>
      <c r="U11" s="134"/>
      <c r="V11" s="135"/>
      <c r="W11" s="136"/>
      <c r="X11" s="145"/>
      <c r="Y11" s="145"/>
      <c r="Z11" s="10"/>
    </row>
    <row r="12" spans="1:26" s="11" customFormat="1" ht="60" customHeight="1">
      <c r="A12" s="139"/>
      <c r="B12" s="150"/>
      <c r="C12" s="153"/>
      <c r="D12" s="139"/>
      <c r="E12" s="139"/>
      <c r="F12" s="142"/>
      <c r="G12" s="15"/>
      <c r="H12" s="153"/>
      <c r="I12" s="128" t="s">
        <v>17</v>
      </c>
      <c r="J12" s="128" t="s">
        <v>21</v>
      </c>
      <c r="K12" s="128" t="s">
        <v>23</v>
      </c>
      <c r="L12" s="126" t="s">
        <v>22</v>
      </c>
      <c r="M12" s="130"/>
      <c r="N12" s="127"/>
      <c r="O12" s="126" t="s">
        <v>7</v>
      </c>
      <c r="P12" s="127"/>
      <c r="Q12" s="128" t="s">
        <v>19</v>
      </c>
      <c r="R12" s="137" t="s">
        <v>17</v>
      </c>
      <c r="S12" s="128" t="s">
        <v>8</v>
      </c>
      <c r="T12" s="128" t="s">
        <v>25</v>
      </c>
      <c r="U12" s="128" t="s">
        <v>17</v>
      </c>
      <c r="V12" s="128" t="s">
        <v>27</v>
      </c>
      <c r="W12" s="128" t="s">
        <v>24</v>
      </c>
      <c r="X12" s="128" t="s">
        <v>28</v>
      </c>
      <c r="Y12" s="128" t="s">
        <v>29</v>
      </c>
      <c r="Z12" s="12"/>
    </row>
    <row r="13" spans="1:25" s="11" customFormat="1" ht="138.75" customHeight="1">
      <c r="A13" s="139"/>
      <c r="B13" s="151"/>
      <c r="C13" s="129"/>
      <c r="D13" s="139"/>
      <c r="E13" s="139"/>
      <c r="F13" s="138"/>
      <c r="G13" s="16"/>
      <c r="H13" s="129"/>
      <c r="I13" s="129"/>
      <c r="J13" s="129"/>
      <c r="K13" s="129"/>
      <c r="L13" s="21" t="s">
        <v>17</v>
      </c>
      <c r="M13" s="21" t="s">
        <v>9</v>
      </c>
      <c r="N13" s="21" t="s">
        <v>30</v>
      </c>
      <c r="O13" s="21" t="s">
        <v>10</v>
      </c>
      <c r="P13" s="21" t="s">
        <v>9</v>
      </c>
      <c r="Q13" s="129"/>
      <c r="R13" s="138"/>
      <c r="S13" s="129"/>
      <c r="T13" s="129"/>
      <c r="U13" s="129"/>
      <c r="V13" s="129"/>
      <c r="W13" s="129"/>
      <c r="X13" s="129"/>
      <c r="Y13" s="129"/>
    </row>
    <row r="14" spans="1:25" s="48" customFormat="1" ht="12.75">
      <c r="A14" s="47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5" customFormat="1" ht="15" customHeight="1">
      <c r="A15" s="51">
        <v>1</v>
      </c>
      <c r="B15" s="52" t="s">
        <v>33</v>
      </c>
      <c r="C15" s="54">
        <v>1</v>
      </c>
      <c r="D15" s="54">
        <v>742</v>
      </c>
      <c r="E15" s="55">
        <v>1356.5</v>
      </c>
      <c r="F15" s="54">
        <v>436</v>
      </c>
      <c r="G15" s="55">
        <v>874.5</v>
      </c>
      <c r="H15" s="55" t="s">
        <v>32</v>
      </c>
      <c r="I15" s="54">
        <v>436</v>
      </c>
      <c r="J15" s="55">
        <v>874.5</v>
      </c>
      <c r="K15" s="55" t="s">
        <v>32</v>
      </c>
      <c r="L15" s="54">
        <v>281</v>
      </c>
      <c r="M15" s="55">
        <v>564.5</v>
      </c>
      <c r="N15" s="55" t="s">
        <v>32</v>
      </c>
      <c r="O15" s="54">
        <v>155</v>
      </c>
      <c r="P15" s="55">
        <v>310</v>
      </c>
      <c r="Q15" s="56">
        <v>1</v>
      </c>
      <c r="R15" s="57">
        <v>306</v>
      </c>
      <c r="S15" s="58">
        <v>482</v>
      </c>
      <c r="T15" s="44">
        <f>S15/E15*100</f>
        <v>35.532620715075566</v>
      </c>
      <c r="U15" s="50">
        <f>I15+R15</f>
        <v>742</v>
      </c>
      <c r="V15" s="77">
        <f>J15+S15</f>
        <v>1356.5</v>
      </c>
      <c r="W15" s="44">
        <f aca="true" t="shared" si="0" ref="W15:W26">V15/E15*100</f>
        <v>100</v>
      </c>
      <c r="X15" s="50">
        <f>D15-U15</f>
        <v>0</v>
      </c>
      <c r="Y15" s="59">
        <f>E15-V15</f>
        <v>0</v>
      </c>
    </row>
    <row r="16" spans="1:25" s="72" customFormat="1" ht="15" customHeight="1">
      <c r="A16" s="51">
        <v>2</v>
      </c>
      <c r="B16" s="53" t="s">
        <v>34</v>
      </c>
      <c r="C16" s="54">
        <v>3</v>
      </c>
      <c r="D16" s="54">
        <v>943</v>
      </c>
      <c r="E16" s="55">
        <v>2100.05</v>
      </c>
      <c r="F16" s="119">
        <v>430</v>
      </c>
      <c r="G16" s="55">
        <v>1012.15</v>
      </c>
      <c r="H16" s="55" t="s">
        <v>32</v>
      </c>
      <c r="I16" s="119">
        <v>430</v>
      </c>
      <c r="J16" s="55">
        <v>1012.15</v>
      </c>
      <c r="K16" s="55" t="s">
        <v>32</v>
      </c>
      <c r="L16" s="54">
        <v>295</v>
      </c>
      <c r="M16" s="55">
        <v>713.41</v>
      </c>
      <c r="N16" s="55" t="s">
        <v>32</v>
      </c>
      <c r="O16" s="54">
        <v>135</v>
      </c>
      <c r="P16" s="55">
        <v>298.74</v>
      </c>
      <c r="Q16" s="56">
        <v>3</v>
      </c>
      <c r="R16" s="57">
        <v>513</v>
      </c>
      <c r="S16" s="58">
        <v>1087.87</v>
      </c>
      <c r="T16" s="44">
        <f aca="true" t="shared" si="1" ref="T16:T26">S16/E16*100</f>
        <v>51.80209995000118</v>
      </c>
      <c r="U16" s="50">
        <f aca="true" t="shared" si="2" ref="U16:U24">I16+R16</f>
        <v>943</v>
      </c>
      <c r="V16" s="77">
        <f aca="true" t="shared" si="3" ref="V16:V24">J16+S16</f>
        <v>2100.02</v>
      </c>
      <c r="W16" s="44">
        <f t="shared" si="0"/>
        <v>99.99857146258422</v>
      </c>
      <c r="X16" s="50">
        <f aca="true" t="shared" si="4" ref="X16:X24">D16-U16</f>
        <v>0</v>
      </c>
      <c r="Y16" s="59">
        <f aca="true" t="shared" si="5" ref="Y16:Y24">E16-V16</f>
        <v>0.03000000000020009</v>
      </c>
    </row>
    <row r="17" spans="1:25" s="45" customFormat="1" ht="15" customHeight="1">
      <c r="A17" s="51">
        <v>3</v>
      </c>
      <c r="B17" s="52" t="s">
        <v>35</v>
      </c>
      <c r="C17" s="54">
        <v>3</v>
      </c>
      <c r="D17" s="54">
        <v>1946</v>
      </c>
      <c r="E17" s="55">
        <v>3741.23</v>
      </c>
      <c r="F17" s="54">
        <v>501</v>
      </c>
      <c r="G17" s="55">
        <v>817.35</v>
      </c>
      <c r="H17" s="55" t="s">
        <v>32</v>
      </c>
      <c r="I17" s="54">
        <v>501</v>
      </c>
      <c r="J17" s="55">
        <v>817.35</v>
      </c>
      <c r="K17" s="55" t="s">
        <v>32</v>
      </c>
      <c r="L17" s="54">
        <v>354</v>
      </c>
      <c r="M17" s="55">
        <v>572.03</v>
      </c>
      <c r="N17" s="55" t="s">
        <v>32</v>
      </c>
      <c r="O17" s="54">
        <v>147</v>
      </c>
      <c r="P17" s="55">
        <v>245.32</v>
      </c>
      <c r="Q17" s="56">
        <v>3</v>
      </c>
      <c r="R17" s="57">
        <v>1445</v>
      </c>
      <c r="S17" s="58">
        <v>2923.88</v>
      </c>
      <c r="T17" s="44">
        <f t="shared" si="1"/>
        <v>78.15290693167756</v>
      </c>
      <c r="U17" s="50">
        <f t="shared" si="2"/>
        <v>1946</v>
      </c>
      <c r="V17" s="77">
        <f t="shared" si="3"/>
        <v>3741.23</v>
      </c>
      <c r="W17" s="44">
        <f t="shared" si="0"/>
        <v>100</v>
      </c>
      <c r="X17" s="50">
        <f t="shared" si="4"/>
        <v>0</v>
      </c>
      <c r="Y17" s="59">
        <f t="shared" si="5"/>
        <v>0</v>
      </c>
    </row>
    <row r="18" spans="1:25" s="45" customFormat="1" ht="12.75" customHeight="1">
      <c r="A18" s="51">
        <v>4</v>
      </c>
      <c r="B18" s="53" t="s">
        <v>36</v>
      </c>
      <c r="C18" s="54">
        <v>1</v>
      </c>
      <c r="D18" s="54">
        <v>521</v>
      </c>
      <c r="E18" s="55">
        <v>1295.44</v>
      </c>
      <c r="F18" s="54">
        <v>354</v>
      </c>
      <c r="G18" s="55">
        <v>953.44</v>
      </c>
      <c r="H18" s="55" t="s">
        <v>32</v>
      </c>
      <c r="I18" s="54">
        <v>354</v>
      </c>
      <c r="J18" s="55">
        <v>953.44</v>
      </c>
      <c r="K18" s="55" t="s">
        <v>32</v>
      </c>
      <c r="L18" s="54">
        <v>242</v>
      </c>
      <c r="M18" s="55">
        <v>723.84</v>
      </c>
      <c r="N18" s="55" t="s">
        <v>32</v>
      </c>
      <c r="O18" s="54">
        <v>112</v>
      </c>
      <c r="P18" s="55">
        <v>229.6</v>
      </c>
      <c r="Q18" s="56">
        <v>1</v>
      </c>
      <c r="R18" s="57">
        <v>167</v>
      </c>
      <c r="S18" s="58">
        <v>342</v>
      </c>
      <c r="T18" s="44">
        <f t="shared" si="1"/>
        <v>26.400296424380905</v>
      </c>
      <c r="U18" s="50">
        <f t="shared" si="2"/>
        <v>521</v>
      </c>
      <c r="V18" s="77">
        <f t="shared" si="3"/>
        <v>1295.44</v>
      </c>
      <c r="W18" s="44">
        <f t="shared" si="0"/>
        <v>100</v>
      </c>
      <c r="X18" s="50">
        <f t="shared" si="4"/>
        <v>0</v>
      </c>
      <c r="Y18" s="59">
        <f t="shared" si="5"/>
        <v>0</v>
      </c>
    </row>
    <row r="19" spans="1:25" s="45" customFormat="1" ht="15" customHeight="1">
      <c r="A19" s="51">
        <v>5</v>
      </c>
      <c r="B19" s="52" t="s">
        <v>37</v>
      </c>
      <c r="C19" s="54">
        <v>2</v>
      </c>
      <c r="D19" s="54">
        <v>821</v>
      </c>
      <c r="E19" s="55">
        <v>1862</v>
      </c>
      <c r="F19" s="54">
        <v>229</v>
      </c>
      <c r="G19" s="55">
        <v>518</v>
      </c>
      <c r="H19" s="55" t="s">
        <v>32</v>
      </c>
      <c r="I19" s="54">
        <v>229</v>
      </c>
      <c r="J19" s="55">
        <v>518</v>
      </c>
      <c r="K19" s="55" t="s">
        <v>32</v>
      </c>
      <c r="L19" s="54">
        <v>178</v>
      </c>
      <c r="M19" s="55">
        <v>402</v>
      </c>
      <c r="N19" s="55" t="s">
        <v>32</v>
      </c>
      <c r="O19" s="54">
        <v>51</v>
      </c>
      <c r="P19" s="55">
        <v>116</v>
      </c>
      <c r="Q19" s="56">
        <v>2</v>
      </c>
      <c r="R19" s="57">
        <v>592</v>
      </c>
      <c r="S19" s="58">
        <v>1344</v>
      </c>
      <c r="T19" s="44">
        <f t="shared" si="1"/>
        <v>72.18045112781954</v>
      </c>
      <c r="U19" s="50">
        <f t="shared" si="2"/>
        <v>821</v>
      </c>
      <c r="V19" s="77">
        <f t="shared" si="3"/>
        <v>1862</v>
      </c>
      <c r="W19" s="44">
        <f t="shared" si="0"/>
        <v>100</v>
      </c>
      <c r="X19" s="50">
        <f t="shared" si="4"/>
        <v>0</v>
      </c>
      <c r="Y19" s="59">
        <f t="shared" si="5"/>
        <v>0</v>
      </c>
    </row>
    <row r="20" spans="1:25" s="46" customFormat="1" ht="15" customHeight="1">
      <c r="A20" s="51">
        <v>6</v>
      </c>
      <c r="B20" s="53" t="s">
        <v>38</v>
      </c>
      <c r="C20" s="54">
        <v>2</v>
      </c>
      <c r="D20" s="54">
        <v>886</v>
      </c>
      <c r="E20" s="55">
        <v>1826.22</v>
      </c>
      <c r="F20" s="54">
        <v>213</v>
      </c>
      <c r="G20" s="55">
        <v>426.38</v>
      </c>
      <c r="H20" s="55" t="s">
        <v>32</v>
      </c>
      <c r="I20" s="54">
        <v>213</v>
      </c>
      <c r="J20" s="55">
        <v>426.38</v>
      </c>
      <c r="K20" s="55" t="s">
        <v>32</v>
      </c>
      <c r="L20" s="54">
        <v>204</v>
      </c>
      <c r="M20" s="55">
        <v>406.07</v>
      </c>
      <c r="N20" s="55" t="s">
        <v>32</v>
      </c>
      <c r="O20" s="54">
        <v>9</v>
      </c>
      <c r="P20" s="55">
        <v>20.31</v>
      </c>
      <c r="Q20" s="56">
        <v>2</v>
      </c>
      <c r="R20" s="57">
        <v>673</v>
      </c>
      <c r="S20" s="58">
        <v>1399.84</v>
      </c>
      <c r="T20" s="44">
        <f t="shared" si="1"/>
        <v>76.65232009286942</v>
      </c>
      <c r="U20" s="50">
        <f t="shared" si="2"/>
        <v>886</v>
      </c>
      <c r="V20" s="77">
        <f t="shared" si="3"/>
        <v>1826.2199999999998</v>
      </c>
      <c r="W20" s="44">
        <f t="shared" si="0"/>
        <v>99.99999999999999</v>
      </c>
      <c r="X20" s="50">
        <f t="shared" si="4"/>
        <v>0</v>
      </c>
      <c r="Y20" s="59">
        <f t="shared" si="5"/>
        <v>0</v>
      </c>
    </row>
    <row r="21" spans="1:25" s="86" customFormat="1" ht="15" customHeight="1">
      <c r="A21" s="51">
        <v>7</v>
      </c>
      <c r="B21" s="52" t="s">
        <v>39</v>
      </c>
      <c r="C21" s="54">
        <v>4</v>
      </c>
      <c r="D21" s="54">
        <v>1202</v>
      </c>
      <c r="E21" s="55">
        <v>2244.69</v>
      </c>
      <c r="F21" s="54">
        <v>397</v>
      </c>
      <c r="G21" s="55">
        <v>739.31</v>
      </c>
      <c r="H21" s="55" t="s">
        <v>32</v>
      </c>
      <c r="I21" s="54">
        <v>397</v>
      </c>
      <c r="J21" s="55">
        <v>739.31</v>
      </c>
      <c r="K21" s="55" t="s">
        <v>32</v>
      </c>
      <c r="L21" s="54">
        <v>263</v>
      </c>
      <c r="M21" s="55">
        <v>485.68</v>
      </c>
      <c r="N21" s="55" t="s">
        <v>32</v>
      </c>
      <c r="O21" s="54">
        <v>134</v>
      </c>
      <c r="P21" s="55">
        <v>253.63</v>
      </c>
      <c r="Q21" s="56">
        <v>4</v>
      </c>
      <c r="R21" s="57">
        <v>805</v>
      </c>
      <c r="S21" s="58">
        <v>1505.35</v>
      </c>
      <c r="T21" s="78">
        <f t="shared" si="1"/>
        <v>67.06271244581656</v>
      </c>
      <c r="U21" s="50">
        <f t="shared" si="2"/>
        <v>1202</v>
      </c>
      <c r="V21" s="77">
        <f t="shared" si="3"/>
        <v>2244.66</v>
      </c>
      <c r="W21" s="44">
        <f t="shared" si="0"/>
        <v>99.99866351255629</v>
      </c>
      <c r="X21" s="50">
        <v>0</v>
      </c>
      <c r="Y21" s="59">
        <v>0</v>
      </c>
    </row>
    <row r="22" spans="1:25" s="120" customFormat="1" ht="15" customHeight="1">
      <c r="A22" s="51">
        <v>8</v>
      </c>
      <c r="B22" s="53" t="s">
        <v>40</v>
      </c>
      <c r="C22" s="54">
        <v>2</v>
      </c>
      <c r="D22" s="54">
        <v>1396</v>
      </c>
      <c r="E22" s="55">
        <v>3167.67</v>
      </c>
      <c r="F22" s="54">
        <v>820</v>
      </c>
      <c r="G22" s="55">
        <v>1960.75</v>
      </c>
      <c r="H22" s="55" t="s">
        <v>32</v>
      </c>
      <c r="I22" s="54">
        <v>820</v>
      </c>
      <c r="J22" s="55">
        <v>1960.75</v>
      </c>
      <c r="K22" s="55" t="s">
        <v>32</v>
      </c>
      <c r="L22" s="54">
        <v>516</v>
      </c>
      <c r="M22" s="55">
        <v>1319.31</v>
      </c>
      <c r="N22" s="55" t="s">
        <v>32</v>
      </c>
      <c r="O22" s="54">
        <v>304</v>
      </c>
      <c r="P22" s="55">
        <v>641.44</v>
      </c>
      <c r="Q22" s="54">
        <v>2</v>
      </c>
      <c r="R22" s="57">
        <v>576</v>
      </c>
      <c r="S22" s="58">
        <v>1206.92</v>
      </c>
      <c r="T22" s="78">
        <f t="shared" si="1"/>
        <v>38.101191096294755</v>
      </c>
      <c r="U22" s="50">
        <f t="shared" si="2"/>
        <v>1396</v>
      </c>
      <c r="V22" s="77">
        <f t="shared" si="3"/>
        <v>3167.67</v>
      </c>
      <c r="W22" s="44">
        <f t="shared" si="0"/>
        <v>100</v>
      </c>
      <c r="X22" s="50">
        <f t="shared" si="4"/>
        <v>0</v>
      </c>
      <c r="Y22" s="59">
        <f t="shared" si="5"/>
        <v>0</v>
      </c>
    </row>
    <row r="23" spans="1:25" s="122" customFormat="1" ht="15" customHeight="1">
      <c r="A23" s="51">
        <v>9</v>
      </c>
      <c r="B23" s="52" t="s">
        <v>41</v>
      </c>
      <c r="C23" s="54">
        <v>2</v>
      </c>
      <c r="D23" s="54">
        <v>785</v>
      </c>
      <c r="E23" s="55">
        <v>1549.18</v>
      </c>
      <c r="F23" s="54">
        <v>389</v>
      </c>
      <c r="G23" s="55">
        <v>737.19</v>
      </c>
      <c r="H23" s="55" t="s">
        <v>32</v>
      </c>
      <c r="I23" s="54">
        <v>389</v>
      </c>
      <c r="J23" s="55">
        <v>737.19</v>
      </c>
      <c r="K23" s="55" t="s">
        <v>32</v>
      </c>
      <c r="L23" s="54">
        <v>295</v>
      </c>
      <c r="M23" s="55">
        <v>544.49</v>
      </c>
      <c r="N23" s="55" t="s">
        <v>32</v>
      </c>
      <c r="O23" s="54">
        <v>94</v>
      </c>
      <c r="P23" s="55">
        <v>192.7</v>
      </c>
      <c r="Q23" s="56">
        <v>2</v>
      </c>
      <c r="R23" s="57">
        <v>396</v>
      </c>
      <c r="S23" s="58">
        <v>811.99</v>
      </c>
      <c r="T23" s="44">
        <f t="shared" si="1"/>
        <v>52.41418040511755</v>
      </c>
      <c r="U23" s="50">
        <f t="shared" si="2"/>
        <v>785</v>
      </c>
      <c r="V23" s="77">
        <f t="shared" si="3"/>
        <v>1549.18</v>
      </c>
      <c r="W23" s="44">
        <f t="shared" si="0"/>
        <v>100</v>
      </c>
      <c r="X23" s="50">
        <f t="shared" si="4"/>
        <v>0</v>
      </c>
      <c r="Y23" s="59">
        <f t="shared" si="5"/>
        <v>0</v>
      </c>
    </row>
    <row r="24" spans="1:25" s="45" customFormat="1" ht="15" customHeight="1">
      <c r="A24" s="51">
        <v>2</v>
      </c>
      <c r="B24" s="53" t="s">
        <v>42</v>
      </c>
      <c r="C24" s="54">
        <v>2</v>
      </c>
      <c r="D24" s="54">
        <v>1516</v>
      </c>
      <c r="E24" s="55">
        <v>3352.27</v>
      </c>
      <c r="F24" s="54">
        <v>287</v>
      </c>
      <c r="G24" s="55">
        <v>633.71</v>
      </c>
      <c r="H24" s="55" t="s">
        <v>32</v>
      </c>
      <c r="I24" s="54">
        <v>287</v>
      </c>
      <c r="J24" s="55">
        <v>633.71</v>
      </c>
      <c r="K24" s="55" t="s">
        <v>32</v>
      </c>
      <c r="L24" s="54">
        <v>286</v>
      </c>
      <c r="M24" s="55">
        <v>631.5</v>
      </c>
      <c r="N24" s="55" t="s">
        <v>32</v>
      </c>
      <c r="O24" s="54">
        <v>1</v>
      </c>
      <c r="P24" s="55">
        <v>2.21</v>
      </c>
      <c r="Q24" s="56">
        <v>2</v>
      </c>
      <c r="R24" s="57">
        <v>1229</v>
      </c>
      <c r="S24" s="58">
        <v>2718.56</v>
      </c>
      <c r="T24" s="44">
        <f t="shared" si="1"/>
        <v>81.09609309512659</v>
      </c>
      <c r="U24" s="50">
        <f t="shared" si="2"/>
        <v>1516</v>
      </c>
      <c r="V24" s="77">
        <f t="shared" si="3"/>
        <v>3352.27</v>
      </c>
      <c r="W24" s="44">
        <f t="shared" si="0"/>
        <v>100</v>
      </c>
      <c r="X24" s="50">
        <f t="shared" si="4"/>
        <v>0</v>
      </c>
      <c r="Y24" s="59">
        <f t="shared" si="5"/>
        <v>0</v>
      </c>
    </row>
    <row r="25" spans="1:25" s="98" customFormat="1" ht="20.25" customHeight="1">
      <c r="A25" s="51">
        <v>11</v>
      </c>
      <c r="B25" s="52" t="s">
        <v>43</v>
      </c>
      <c r="C25" s="54">
        <v>4</v>
      </c>
      <c r="D25" s="54">
        <v>2050</v>
      </c>
      <c r="E25" s="55">
        <v>3973.41</v>
      </c>
      <c r="F25" s="54">
        <v>1279</v>
      </c>
      <c r="G25" s="55">
        <v>2596.92</v>
      </c>
      <c r="H25" s="55" t="s">
        <v>32</v>
      </c>
      <c r="I25" s="54">
        <v>1279</v>
      </c>
      <c r="J25" s="55">
        <v>2596.92</v>
      </c>
      <c r="K25" s="55" t="s">
        <v>32</v>
      </c>
      <c r="L25" s="54">
        <v>1006</v>
      </c>
      <c r="M25" s="55">
        <v>2106.88</v>
      </c>
      <c r="N25" s="55" t="s">
        <v>32</v>
      </c>
      <c r="O25" s="54">
        <v>273</v>
      </c>
      <c r="P25" s="55">
        <v>490.04</v>
      </c>
      <c r="Q25" s="56">
        <v>4</v>
      </c>
      <c r="R25" s="57">
        <v>531</v>
      </c>
      <c r="S25" s="58">
        <v>936.12</v>
      </c>
      <c r="T25" s="44">
        <f t="shared" si="1"/>
        <v>23.559612524254987</v>
      </c>
      <c r="U25" s="50">
        <v>1810</v>
      </c>
      <c r="V25" s="77">
        <v>3533.04</v>
      </c>
      <c r="W25" s="44">
        <f t="shared" si="0"/>
        <v>88.91707626446805</v>
      </c>
      <c r="X25" s="50">
        <v>240</v>
      </c>
      <c r="Y25" s="59">
        <v>440.4</v>
      </c>
    </row>
    <row r="26" spans="1:25" s="72" customFormat="1" ht="15" customHeight="1">
      <c r="A26" s="51">
        <v>12</v>
      </c>
      <c r="B26" s="53" t="s">
        <v>44</v>
      </c>
      <c r="C26" s="54">
        <v>3</v>
      </c>
      <c r="D26" s="54">
        <v>1573</v>
      </c>
      <c r="E26" s="55">
        <v>3628.03</v>
      </c>
      <c r="F26" s="54">
        <v>779</v>
      </c>
      <c r="G26" s="55">
        <v>1881.37</v>
      </c>
      <c r="H26" s="55" t="s">
        <v>32</v>
      </c>
      <c r="I26" s="54">
        <v>779</v>
      </c>
      <c r="J26" s="55">
        <v>1881.37</v>
      </c>
      <c r="K26" s="55" t="s">
        <v>32</v>
      </c>
      <c r="L26" s="54">
        <v>653</v>
      </c>
      <c r="M26" s="55">
        <v>1606.19</v>
      </c>
      <c r="N26" s="55" t="s">
        <v>32</v>
      </c>
      <c r="O26" s="54">
        <v>126</v>
      </c>
      <c r="P26" s="55">
        <v>275.15</v>
      </c>
      <c r="Q26" s="56">
        <v>3</v>
      </c>
      <c r="R26" s="57">
        <v>794</v>
      </c>
      <c r="S26" s="58">
        <v>1746.66</v>
      </c>
      <c r="T26" s="44">
        <f t="shared" si="1"/>
        <v>48.14348282676825</v>
      </c>
      <c r="U26" s="50">
        <v>1573</v>
      </c>
      <c r="V26" s="77">
        <v>3628.03</v>
      </c>
      <c r="W26" s="44">
        <f t="shared" si="0"/>
        <v>100</v>
      </c>
      <c r="X26" s="50">
        <v>0</v>
      </c>
      <c r="Y26" s="59">
        <v>0</v>
      </c>
    </row>
    <row r="27" spans="1:25" s="111" customFormat="1" ht="15" customHeight="1">
      <c r="A27" s="99"/>
      <c r="B27" s="100" t="s">
        <v>45</v>
      </c>
      <c r="C27" s="101">
        <f>SUM(C15:C26)</f>
        <v>29</v>
      </c>
      <c r="D27" s="101">
        <f>SUM(D15:D26)</f>
        <v>14381</v>
      </c>
      <c r="E27" s="102">
        <v>30096.69</v>
      </c>
      <c r="F27" s="101">
        <v>6114</v>
      </c>
      <c r="G27" s="102">
        <v>13151.07</v>
      </c>
      <c r="H27" s="103" t="s">
        <v>32</v>
      </c>
      <c r="I27" s="101">
        <v>6114</v>
      </c>
      <c r="J27" s="102">
        <v>13151.07</v>
      </c>
      <c r="K27" s="103" t="s">
        <v>32</v>
      </c>
      <c r="L27" s="101">
        <v>4573</v>
      </c>
      <c r="M27" s="102">
        <v>10075.9</v>
      </c>
      <c r="N27" s="103" t="s">
        <v>32</v>
      </c>
      <c r="O27" s="104">
        <v>1541</v>
      </c>
      <c r="P27" s="102">
        <v>3075.14</v>
      </c>
      <c r="Q27" s="105">
        <v>29</v>
      </c>
      <c r="R27" s="106">
        <v>8027</v>
      </c>
      <c r="S27" s="107">
        <v>16505.19</v>
      </c>
      <c r="T27" s="108">
        <v>55</v>
      </c>
      <c r="U27" s="109">
        <v>14141</v>
      </c>
      <c r="V27" s="110">
        <v>29656.26</v>
      </c>
      <c r="W27" s="108" t="s">
        <v>32</v>
      </c>
      <c r="X27" s="50">
        <v>240</v>
      </c>
      <c r="Y27" s="59">
        <v>440.4</v>
      </c>
    </row>
    <row r="28" spans="1:25" s="25" customFormat="1" ht="15.75" customHeight="1">
      <c r="A28" s="27"/>
      <c r="B28" s="28"/>
      <c r="C28" s="29"/>
      <c r="E28" s="65" t="s">
        <v>32</v>
      </c>
      <c r="F28" s="62" t="s">
        <v>32</v>
      </c>
      <c r="G28" s="63" t="s">
        <v>32</v>
      </c>
      <c r="H28" s="30"/>
      <c r="I28" s="31" t="s">
        <v>32</v>
      </c>
      <c r="J28" s="49" t="s">
        <v>32</v>
      </c>
      <c r="L28" s="64" t="s">
        <v>32</v>
      </c>
      <c r="M28" s="65" t="s">
        <v>32</v>
      </c>
      <c r="O28" s="64" t="s">
        <v>32</v>
      </c>
      <c r="P28" s="65" t="s">
        <v>32</v>
      </c>
      <c r="Q28" s="32"/>
      <c r="R28" s="32" t="s">
        <v>32</v>
      </c>
      <c r="S28" s="32" t="s">
        <v>32</v>
      </c>
      <c r="T28" s="32"/>
      <c r="U28" s="32" t="s">
        <v>32</v>
      </c>
      <c r="V28" s="32" t="s">
        <v>32</v>
      </c>
      <c r="W28" s="33" t="s">
        <v>32</v>
      </c>
      <c r="X28" s="60" t="s">
        <v>32</v>
      </c>
      <c r="Y28" s="61" t="s">
        <v>32</v>
      </c>
    </row>
    <row r="29" spans="1:29" s="25" customFormat="1" ht="11.25" customHeight="1">
      <c r="A29" s="27"/>
      <c r="B29" s="34"/>
      <c r="C29" s="30"/>
      <c r="D29" s="30"/>
      <c r="E29" s="30"/>
      <c r="F29" s="73" t="s">
        <v>32</v>
      </c>
      <c r="G29" s="74" t="s">
        <v>32</v>
      </c>
      <c r="H29" s="35"/>
      <c r="I29" s="36" t="s">
        <v>32</v>
      </c>
      <c r="J29" s="36" t="s">
        <v>32</v>
      </c>
      <c r="K29" s="30"/>
      <c r="L29" s="31" t="s">
        <v>32</v>
      </c>
      <c r="M29" s="31" t="s">
        <v>32</v>
      </c>
      <c r="N29" s="30"/>
      <c r="O29" s="30"/>
      <c r="P29" s="68" t="s">
        <v>32</v>
      </c>
      <c r="Q29" s="37"/>
      <c r="R29" s="37" t="s">
        <v>32</v>
      </c>
      <c r="S29" s="32" t="s">
        <v>32</v>
      </c>
      <c r="T29" s="32"/>
      <c r="U29" s="32" t="s">
        <v>32</v>
      </c>
      <c r="V29" s="32" t="s">
        <v>32</v>
      </c>
      <c r="W29" s="32"/>
      <c r="X29" s="60" t="s">
        <v>32</v>
      </c>
      <c r="Y29" s="61" t="s">
        <v>32</v>
      </c>
      <c r="Z29" s="33"/>
      <c r="AA29" s="33"/>
      <c r="AB29" s="33"/>
      <c r="AC29" s="33"/>
    </row>
    <row r="30" spans="1:29" s="25" customFormat="1" ht="12" customHeight="1">
      <c r="A30" s="27"/>
      <c r="B30" s="38"/>
      <c r="C30" s="35"/>
      <c r="D30" s="35"/>
      <c r="E30" s="35"/>
      <c r="F30" s="66" t="s">
        <v>32</v>
      </c>
      <c r="G30" s="67" t="s">
        <v>32</v>
      </c>
      <c r="H30" s="30"/>
      <c r="I30" s="31" t="s">
        <v>32</v>
      </c>
      <c r="J30" s="68" t="s">
        <v>32</v>
      </c>
      <c r="K30" s="35"/>
      <c r="L30" s="36" t="s">
        <v>32</v>
      </c>
      <c r="M30" s="69" t="s">
        <v>32</v>
      </c>
      <c r="N30" s="35"/>
      <c r="O30" s="36" t="s">
        <v>32</v>
      </c>
      <c r="P30" s="69" t="s">
        <v>32</v>
      </c>
      <c r="Q30" s="70" t="s">
        <v>32</v>
      </c>
      <c r="R30" s="26" t="s">
        <v>32</v>
      </c>
      <c r="S30" s="71" t="s">
        <v>32</v>
      </c>
      <c r="T30" s="32" t="s">
        <v>32</v>
      </c>
      <c r="U30" s="32" t="s">
        <v>32</v>
      </c>
      <c r="V30" s="32" t="s">
        <v>32</v>
      </c>
      <c r="W30" s="32" t="s">
        <v>32</v>
      </c>
      <c r="X30" s="60" t="s">
        <v>32</v>
      </c>
      <c r="Y30" s="61" t="s">
        <v>32</v>
      </c>
      <c r="Z30" s="33"/>
      <c r="AA30" s="33"/>
      <c r="AB30" s="33"/>
      <c r="AC30" s="33"/>
    </row>
    <row r="31" spans="1:29" s="25" customFormat="1" ht="12" customHeight="1">
      <c r="A31" s="27"/>
      <c r="B31" s="34"/>
      <c r="C31" s="30"/>
      <c r="D31" s="30"/>
      <c r="E31" s="30"/>
      <c r="F31" s="73" t="s">
        <v>32</v>
      </c>
      <c r="G31" s="74" t="s">
        <v>32</v>
      </c>
      <c r="H31" s="30"/>
      <c r="I31" s="31" t="s">
        <v>32</v>
      </c>
      <c r="J31" s="68" t="s">
        <v>32</v>
      </c>
      <c r="K31" s="30"/>
      <c r="L31" s="31" t="s">
        <v>32</v>
      </c>
      <c r="M31" s="68" t="s">
        <v>32</v>
      </c>
      <c r="N31" s="30"/>
      <c r="O31" s="31" t="s">
        <v>32</v>
      </c>
      <c r="P31" s="68" t="s">
        <v>32</v>
      </c>
      <c r="Q31" s="37"/>
      <c r="R31" s="37"/>
      <c r="S31" s="32" t="s">
        <v>32</v>
      </c>
      <c r="T31" s="32"/>
      <c r="U31" s="32" t="s">
        <v>32</v>
      </c>
      <c r="V31" s="32" t="s">
        <v>32</v>
      </c>
      <c r="W31" s="32"/>
      <c r="X31" s="60" t="s">
        <v>32</v>
      </c>
      <c r="Y31" s="61" t="s">
        <v>32</v>
      </c>
      <c r="Z31" s="33"/>
      <c r="AA31" s="33"/>
      <c r="AB31" s="33"/>
      <c r="AC31" s="33"/>
    </row>
    <row r="32" spans="1:29" s="25" customFormat="1" ht="13.5" customHeight="1">
      <c r="A32" s="27"/>
      <c r="B32" s="28"/>
      <c r="C32" s="30"/>
      <c r="D32" s="30"/>
      <c r="E32" s="30"/>
      <c r="F32" s="73" t="s">
        <v>32</v>
      </c>
      <c r="G32" s="74" t="s">
        <v>32</v>
      </c>
      <c r="H32" s="39"/>
      <c r="I32" s="75" t="s">
        <v>32</v>
      </c>
      <c r="J32" s="76" t="s">
        <v>32</v>
      </c>
      <c r="K32" s="30"/>
      <c r="L32" s="31" t="s">
        <v>32</v>
      </c>
      <c r="M32" s="68" t="s">
        <v>32</v>
      </c>
      <c r="N32" s="30"/>
      <c r="O32" s="31" t="s">
        <v>32</v>
      </c>
      <c r="P32" s="68" t="s">
        <v>32</v>
      </c>
      <c r="Q32" s="37"/>
      <c r="R32" s="37"/>
      <c r="S32" s="32" t="s">
        <v>32</v>
      </c>
      <c r="T32" s="32"/>
      <c r="U32" s="32" t="s">
        <v>32</v>
      </c>
      <c r="V32" s="32" t="s">
        <v>32</v>
      </c>
      <c r="W32" s="32"/>
      <c r="X32" s="60" t="s">
        <v>32</v>
      </c>
      <c r="Y32" s="61" t="s">
        <v>32</v>
      </c>
      <c r="Z32" s="33"/>
      <c r="AA32" s="33"/>
      <c r="AB32" s="33"/>
      <c r="AC32" s="33"/>
    </row>
    <row r="33" spans="1:29" s="25" customFormat="1" ht="12" customHeight="1">
      <c r="A33" s="27"/>
      <c r="B33" s="28"/>
      <c r="C33" s="39"/>
      <c r="D33" s="39"/>
      <c r="E33" s="39"/>
      <c r="F33" s="66" t="s">
        <v>46</v>
      </c>
      <c r="G33" s="67" t="s">
        <v>32</v>
      </c>
      <c r="H33" s="30" t="s">
        <v>46</v>
      </c>
      <c r="I33" s="31" t="s">
        <v>32</v>
      </c>
      <c r="J33" s="68" t="s">
        <v>32</v>
      </c>
      <c r="K33" s="39"/>
      <c r="L33" s="39"/>
      <c r="M33" s="76" t="s">
        <v>32</v>
      </c>
      <c r="N33" s="39"/>
      <c r="O33" s="39"/>
      <c r="P33" s="76" t="s">
        <v>32</v>
      </c>
      <c r="Q33" s="37"/>
      <c r="R33" s="37"/>
      <c r="S33" s="32" t="s">
        <v>32</v>
      </c>
      <c r="T33" s="32"/>
      <c r="U33" s="32" t="s">
        <v>32</v>
      </c>
      <c r="V33" s="32" t="s">
        <v>32</v>
      </c>
      <c r="W33" s="32"/>
      <c r="X33" s="60" t="s">
        <v>32</v>
      </c>
      <c r="Y33" s="61" t="s">
        <v>32</v>
      </c>
      <c r="Z33" s="33"/>
      <c r="AA33" s="33"/>
      <c r="AB33" s="33"/>
      <c r="AC33" s="33"/>
    </row>
    <row r="34" spans="1:29" s="25" customFormat="1" ht="12" customHeight="1">
      <c r="A34" s="27"/>
      <c r="B34" s="34"/>
      <c r="C34" s="30"/>
      <c r="D34" s="30"/>
      <c r="E34" s="30"/>
      <c r="F34" s="73" t="s">
        <v>32</v>
      </c>
      <c r="G34" s="74" t="s">
        <v>32</v>
      </c>
      <c r="H34" s="30"/>
      <c r="I34" s="114" t="s">
        <v>32</v>
      </c>
      <c r="J34" s="115" t="s">
        <v>32</v>
      </c>
      <c r="K34" s="30"/>
      <c r="L34" s="30"/>
      <c r="M34" s="68" t="s">
        <v>46</v>
      </c>
      <c r="N34" s="30"/>
      <c r="O34" s="31" t="s">
        <v>32</v>
      </c>
      <c r="P34" s="68" t="s">
        <v>32</v>
      </c>
      <c r="Q34" s="37"/>
      <c r="R34" s="37" t="s">
        <v>32</v>
      </c>
      <c r="S34" s="32" t="s">
        <v>32</v>
      </c>
      <c r="T34" s="32"/>
      <c r="U34" s="32" t="s">
        <v>32</v>
      </c>
      <c r="V34" s="32" t="s">
        <v>32</v>
      </c>
      <c r="W34" s="32"/>
      <c r="X34" s="33"/>
      <c r="Y34" s="33"/>
      <c r="Z34" s="33"/>
      <c r="AA34" s="33"/>
      <c r="AB34" s="33"/>
      <c r="AC34" s="33"/>
    </row>
    <row r="35" spans="1:29" s="25" customFormat="1" ht="12" customHeight="1">
      <c r="A35" s="27"/>
      <c r="B35" s="34"/>
      <c r="C35" s="30"/>
      <c r="D35" s="30"/>
      <c r="E35" s="30"/>
      <c r="F35" s="73" t="s">
        <v>32</v>
      </c>
      <c r="G35" s="74" t="s">
        <v>32</v>
      </c>
      <c r="H35" s="30"/>
      <c r="I35" s="30" t="s">
        <v>32</v>
      </c>
      <c r="J35" s="68" t="s">
        <v>32</v>
      </c>
      <c r="K35" s="30"/>
      <c r="L35" s="31"/>
      <c r="M35" s="30" t="s">
        <v>32</v>
      </c>
      <c r="N35" s="30"/>
      <c r="O35" s="30"/>
      <c r="P35" s="30"/>
      <c r="Q35" s="37"/>
      <c r="R35" s="37" t="s">
        <v>32</v>
      </c>
      <c r="S35" s="32" t="s">
        <v>32</v>
      </c>
      <c r="T35" s="32"/>
      <c r="U35" s="32"/>
      <c r="V35" s="32" t="s">
        <v>32</v>
      </c>
      <c r="W35" s="32"/>
      <c r="X35" s="33"/>
      <c r="Y35" s="33"/>
      <c r="Z35" s="33"/>
      <c r="AA35" s="33"/>
      <c r="AB35" s="33"/>
      <c r="AC35" s="33"/>
    </row>
    <row r="36" spans="1:29" s="25" customFormat="1" ht="12.75" customHeight="1">
      <c r="A36" s="27"/>
      <c r="B36" s="34"/>
      <c r="C36" s="30"/>
      <c r="D36" s="30"/>
      <c r="E36" s="30"/>
      <c r="F36" s="73" t="s">
        <v>32</v>
      </c>
      <c r="G36" s="74" t="s">
        <v>32</v>
      </c>
      <c r="H36" s="35"/>
      <c r="I36" s="36" t="s">
        <v>32</v>
      </c>
      <c r="J36" s="69" t="s">
        <v>32</v>
      </c>
      <c r="K36" s="30"/>
      <c r="L36" s="31" t="s">
        <v>32</v>
      </c>
      <c r="M36" s="68" t="s">
        <v>32</v>
      </c>
      <c r="N36" s="30"/>
      <c r="O36" s="31" t="s">
        <v>32</v>
      </c>
      <c r="P36" s="68" t="s">
        <v>32</v>
      </c>
      <c r="Q36" s="37"/>
      <c r="R36" s="37" t="s">
        <v>32</v>
      </c>
      <c r="S36" s="32"/>
      <c r="T36" s="32"/>
      <c r="U36" s="32" t="s">
        <v>32</v>
      </c>
      <c r="V36" s="32" t="s">
        <v>32</v>
      </c>
      <c r="W36" s="32"/>
      <c r="X36" s="33"/>
      <c r="Y36" s="33"/>
      <c r="Z36" s="33"/>
      <c r="AA36" s="33"/>
      <c r="AB36" s="33"/>
      <c r="AC36" s="33"/>
    </row>
    <row r="37" spans="1:29" s="25" customFormat="1" ht="12" customHeight="1">
      <c r="A37" s="27"/>
      <c r="B37" s="38"/>
      <c r="C37" s="35"/>
      <c r="D37" s="35"/>
      <c r="E37" s="35"/>
      <c r="F37" s="66" t="s">
        <v>32</v>
      </c>
      <c r="G37" s="67" t="s">
        <v>32</v>
      </c>
      <c r="H37" s="32"/>
      <c r="I37" s="32" t="s">
        <v>32</v>
      </c>
      <c r="J37" s="32" t="s">
        <v>32</v>
      </c>
      <c r="K37" s="35"/>
      <c r="L37" s="36" t="s">
        <v>32</v>
      </c>
      <c r="M37" s="69" t="s">
        <v>32</v>
      </c>
      <c r="N37" s="35"/>
      <c r="O37" s="36" t="s">
        <v>32</v>
      </c>
      <c r="P37" s="69" t="s">
        <v>32</v>
      </c>
      <c r="Q37" s="32" t="s">
        <v>32</v>
      </c>
      <c r="R37" s="37" t="s">
        <v>32</v>
      </c>
      <c r="S37" s="32" t="s">
        <v>32</v>
      </c>
      <c r="T37" s="32"/>
      <c r="U37" s="32" t="s">
        <v>32</v>
      </c>
      <c r="V37" s="32" t="s">
        <v>32</v>
      </c>
      <c r="W37" s="32"/>
      <c r="X37" s="33"/>
      <c r="Y37" s="33"/>
      <c r="Z37" s="33"/>
      <c r="AA37" s="33"/>
      <c r="AB37" s="33"/>
      <c r="AC37" s="33"/>
    </row>
    <row r="38" spans="1:29" s="25" customFormat="1" ht="15" customHeight="1">
      <c r="A38" s="27"/>
      <c r="B38" s="34"/>
      <c r="C38" s="37"/>
      <c r="D38" s="37"/>
      <c r="E38" s="32"/>
      <c r="F38" s="40" t="s">
        <v>32</v>
      </c>
      <c r="G38" s="40" t="s">
        <v>32</v>
      </c>
      <c r="H38" s="33"/>
      <c r="I38" s="79" t="s">
        <v>32</v>
      </c>
      <c r="J38" s="80" t="s">
        <v>32</v>
      </c>
      <c r="K38" s="32"/>
      <c r="L38" s="32" t="s">
        <v>32</v>
      </c>
      <c r="M38" s="32" t="s">
        <v>32</v>
      </c>
      <c r="N38" s="32"/>
      <c r="O38" s="32" t="s">
        <v>32</v>
      </c>
      <c r="P38" s="32" t="s">
        <v>32</v>
      </c>
      <c r="Q38" s="37"/>
      <c r="R38" s="37" t="s">
        <v>32</v>
      </c>
      <c r="S38" s="32" t="s">
        <v>32</v>
      </c>
      <c r="T38" s="32"/>
      <c r="U38" s="32" t="s">
        <v>32</v>
      </c>
      <c r="V38" s="32" t="s">
        <v>32</v>
      </c>
      <c r="W38" s="32"/>
      <c r="X38" s="33"/>
      <c r="Y38" s="33"/>
      <c r="Z38" s="33"/>
      <c r="AA38" s="33"/>
      <c r="AB38" s="33"/>
      <c r="AC38" s="33"/>
    </row>
    <row r="39" spans="1:29" s="25" customFormat="1" ht="12.75">
      <c r="A39" s="33"/>
      <c r="B39" s="33"/>
      <c r="C39" s="33"/>
      <c r="D39" s="33"/>
      <c r="E39" s="33"/>
      <c r="F39" s="112" t="s">
        <v>32</v>
      </c>
      <c r="G39" s="113" t="s">
        <v>32</v>
      </c>
      <c r="H39" s="41"/>
      <c r="I39" s="81" t="s">
        <v>32</v>
      </c>
      <c r="J39" s="82" t="s">
        <v>32</v>
      </c>
      <c r="K39" s="33"/>
      <c r="L39" s="79" t="s">
        <v>32</v>
      </c>
      <c r="M39" s="80" t="s">
        <v>32</v>
      </c>
      <c r="N39" s="33"/>
      <c r="O39" s="79" t="s">
        <v>32</v>
      </c>
      <c r="P39" s="80" t="s">
        <v>32</v>
      </c>
      <c r="Q39" s="83" t="s">
        <v>32</v>
      </c>
      <c r="R39" s="42" t="s">
        <v>32</v>
      </c>
      <c r="S39" s="84" t="s">
        <v>32</v>
      </c>
      <c r="T39" s="79" t="s">
        <v>32</v>
      </c>
      <c r="U39" s="60" t="s">
        <v>32</v>
      </c>
      <c r="V39" s="85" t="s">
        <v>32</v>
      </c>
      <c r="W39" s="79" t="s">
        <v>32</v>
      </c>
      <c r="X39" s="60" t="s">
        <v>32</v>
      </c>
      <c r="Y39" s="61" t="s">
        <v>32</v>
      </c>
      <c r="Z39" s="33"/>
      <c r="AA39" s="33"/>
      <c r="AB39" s="33"/>
      <c r="AC39" s="33"/>
    </row>
    <row r="40" spans="1:29" s="25" customFormat="1" ht="12.75">
      <c r="A40" s="33"/>
      <c r="B40" s="33"/>
      <c r="C40" s="41"/>
      <c r="D40" s="41"/>
      <c r="E40" s="41"/>
      <c r="F40" s="81" t="s">
        <v>32</v>
      </c>
      <c r="G40" s="82" t="s">
        <v>32</v>
      </c>
      <c r="H40" s="33"/>
      <c r="I40" s="79" t="s">
        <v>32</v>
      </c>
      <c r="J40" s="80" t="s">
        <v>32</v>
      </c>
      <c r="K40" s="41"/>
      <c r="L40" s="81" t="s">
        <v>32</v>
      </c>
      <c r="M40" s="82" t="s">
        <v>32</v>
      </c>
      <c r="N40" s="41"/>
      <c r="O40" s="81" t="s">
        <v>32</v>
      </c>
      <c r="P40" s="82" t="s">
        <v>32</v>
      </c>
      <c r="Q40" s="42"/>
      <c r="R40" s="42" t="s">
        <v>32</v>
      </c>
      <c r="S40" s="84" t="s">
        <v>32</v>
      </c>
      <c r="T40" s="33"/>
      <c r="U40" s="60" t="s">
        <v>32</v>
      </c>
      <c r="V40" s="85" t="s">
        <v>32</v>
      </c>
      <c r="W40" s="33"/>
      <c r="X40" s="33"/>
      <c r="Y40" s="33"/>
      <c r="Z40" s="33"/>
      <c r="AA40" s="33"/>
      <c r="AB40" s="33"/>
      <c r="AC40" s="33"/>
    </row>
    <row r="41" spans="1:29" s="25" customFormat="1" ht="12.75">
      <c r="A41" s="33"/>
      <c r="B41" s="33"/>
      <c r="C41" s="33"/>
      <c r="D41" s="33"/>
      <c r="E41" s="33"/>
      <c r="F41" s="112" t="s">
        <v>32</v>
      </c>
      <c r="G41" s="113" t="s">
        <v>32</v>
      </c>
      <c r="H41" s="43"/>
      <c r="I41" s="87" t="s">
        <v>32</v>
      </c>
      <c r="J41" s="88" t="s">
        <v>32</v>
      </c>
      <c r="K41" s="33"/>
      <c r="L41" s="79" t="s">
        <v>32</v>
      </c>
      <c r="M41" s="80" t="s">
        <v>32</v>
      </c>
      <c r="N41" s="33"/>
      <c r="O41" s="33"/>
      <c r="P41" s="33"/>
      <c r="Q41" s="23"/>
      <c r="R41" s="23"/>
      <c r="S41" s="23"/>
      <c r="T41" s="23"/>
      <c r="U41" s="60" t="s">
        <v>32</v>
      </c>
      <c r="V41" s="85" t="s">
        <v>32</v>
      </c>
      <c r="W41" s="33"/>
      <c r="X41" s="33"/>
      <c r="Y41" s="33"/>
      <c r="Z41" s="33"/>
      <c r="AA41" s="33"/>
      <c r="AB41" s="33"/>
      <c r="AC41" s="33"/>
    </row>
    <row r="42" spans="1:29" s="11" customFormat="1" ht="12.75">
      <c r="A42" s="13"/>
      <c r="B42" s="13"/>
      <c r="C42" s="24"/>
      <c r="D42" s="24"/>
      <c r="E42" s="24"/>
      <c r="F42" s="24"/>
      <c r="G42" s="24"/>
      <c r="H42" s="9"/>
      <c r="I42" s="93" t="s">
        <v>32</v>
      </c>
      <c r="J42" s="9"/>
      <c r="K42" s="24"/>
      <c r="L42" s="116" t="s">
        <v>32</v>
      </c>
      <c r="M42" s="117" t="s">
        <v>32</v>
      </c>
      <c r="N42" s="24"/>
      <c r="O42" s="24"/>
      <c r="P42" s="24"/>
      <c r="Q42" s="9"/>
      <c r="R42" s="9"/>
      <c r="S42" s="9"/>
      <c r="T42" s="13" t="s">
        <v>32</v>
      </c>
      <c r="U42" s="89" t="s">
        <v>32</v>
      </c>
      <c r="V42" s="90" t="s">
        <v>32</v>
      </c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H43" s="13"/>
      <c r="I43" s="91" t="s">
        <v>32</v>
      </c>
      <c r="J43" s="92" t="s">
        <v>32</v>
      </c>
      <c r="K43" s="9"/>
      <c r="L43" s="93" t="s">
        <v>32</v>
      </c>
      <c r="M43" s="94" t="s">
        <v>32</v>
      </c>
      <c r="N43" s="9"/>
      <c r="O43" s="93" t="s">
        <v>32</v>
      </c>
      <c r="P43" s="94" t="s">
        <v>32</v>
      </c>
      <c r="Q43" s="95" t="s">
        <v>32</v>
      </c>
      <c r="R43" s="11" t="s">
        <v>32</v>
      </c>
      <c r="S43" s="96" t="s">
        <v>32</v>
      </c>
      <c r="T43" s="95" t="s">
        <v>32</v>
      </c>
      <c r="U43" s="97" t="s">
        <v>32</v>
      </c>
      <c r="V43" s="90" t="s">
        <v>32</v>
      </c>
      <c r="W43" s="91" t="s">
        <v>32</v>
      </c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 t="s">
        <v>32</v>
      </c>
      <c r="K44" s="13"/>
      <c r="L44" s="13"/>
      <c r="M44" s="13"/>
      <c r="N44" s="13"/>
      <c r="O44" s="13"/>
      <c r="P44" s="13"/>
      <c r="Q44" s="8"/>
      <c r="R44" s="8"/>
      <c r="S44" s="8"/>
      <c r="T44" s="13"/>
      <c r="U44" s="97" t="s">
        <v>32</v>
      </c>
      <c r="V44" s="90" t="s">
        <v>32</v>
      </c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91" t="s">
        <v>32</v>
      </c>
      <c r="J45" s="92" t="s">
        <v>32</v>
      </c>
      <c r="K45" s="13"/>
      <c r="L45" s="91" t="s">
        <v>32</v>
      </c>
      <c r="M45" s="92" t="s">
        <v>32</v>
      </c>
      <c r="N45" s="13"/>
      <c r="O45" s="13"/>
      <c r="P45" s="13"/>
      <c r="Q45" s="8"/>
      <c r="R45" s="8"/>
      <c r="S45" s="8"/>
      <c r="T45" s="13"/>
      <c r="U45" s="13"/>
      <c r="V45" s="13" t="s">
        <v>32</v>
      </c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97" t="s">
        <v>47</v>
      </c>
      <c r="V46" s="90" t="s">
        <v>32</v>
      </c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 t="s">
        <v>46</v>
      </c>
      <c r="V47" s="90" t="s">
        <v>32</v>
      </c>
      <c r="W47" s="13"/>
      <c r="X47"/>
      <c r="Y47"/>
      <c r="Z47" s="13"/>
      <c r="AA47" s="13"/>
      <c r="AB47" s="13"/>
      <c r="AC47" s="13"/>
    </row>
    <row r="48" ht="12.75">
      <c r="V48" s="118" t="s">
        <v>32</v>
      </c>
    </row>
    <row r="49" spans="21:22" ht="12.75">
      <c r="U49" s="123" t="s">
        <v>32</v>
      </c>
      <c r="V49" s="118" t="s">
        <v>32</v>
      </c>
    </row>
  </sheetData>
  <sheetProtection/>
  <mergeCells count="38">
    <mergeCell ref="A9:A13"/>
    <mergeCell ref="B9:B13"/>
    <mergeCell ref="C9:E9"/>
    <mergeCell ref="F9:H9"/>
    <mergeCell ref="H10:H13"/>
    <mergeCell ref="G10:G11"/>
    <mergeCell ref="C10:C13"/>
    <mergeCell ref="D10:D13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S12:S13"/>
    <mergeCell ref="Q10:T11"/>
    <mergeCell ref="E10:E13"/>
    <mergeCell ref="I10:P10"/>
    <mergeCell ref="L11:P11"/>
    <mergeCell ref="Q12:Q13"/>
    <mergeCell ref="I12:I13"/>
    <mergeCell ref="J12:J13"/>
    <mergeCell ref="F10:F13"/>
    <mergeCell ref="L12:N12"/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R12:R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2019-02-01T05:55:25Z</cp:lastPrinted>
  <dcterms:created xsi:type="dcterms:W3CDTF">1996-10-08T23:32:33Z</dcterms:created>
  <dcterms:modified xsi:type="dcterms:W3CDTF">2019-02-25T11:54:35Z</dcterms:modified>
  <cp:category/>
  <cp:version/>
  <cp:contentType/>
  <cp:contentStatus/>
</cp:coreProperties>
</file>