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прил.1!$A$1:$P$35</definedName>
  </definedNames>
  <calcPr calcId="125725"/>
</workbook>
</file>

<file path=xl/calcChain.xml><?xml version="1.0" encoding="utf-8"?>
<calcChain xmlns="http://schemas.openxmlformats.org/spreadsheetml/2006/main">
  <c r="J34" i="1"/>
  <c r="P34"/>
  <c r="O34"/>
  <c r="N34"/>
  <c r="M34"/>
  <c r="L34"/>
  <c r="K34"/>
  <c r="I34"/>
  <c r="H34"/>
  <c r="G34"/>
  <c r="F34"/>
  <c r="E34"/>
  <c r="D34"/>
  <c r="C34"/>
  <c r="B34"/>
  <c r="O18"/>
  <c r="N18"/>
  <c r="M18"/>
  <c r="L18"/>
  <c r="K18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<sst xmlns="http://schemas.openxmlformats.org/spreadsheetml/2006/main" count="69" uniqueCount="39">
  <si>
    <t>Предприятия</t>
  </si>
  <si>
    <t>в бюджет</t>
  </si>
  <si>
    <t>газ</t>
  </si>
  <si>
    <t>Итого: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</si>
  <si>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</si>
  <si>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</si>
  <si>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</si>
  <si>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</si>
  <si>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</si>
  <si>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</si>
  <si>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>Дебиторская задолженность</t>
  </si>
  <si>
    <t>в том числе просроченная</t>
  </si>
  <si>
    <t>Кредиторская задолженность</t>
  </si>
  <si>
    <t>приложение 2</t>
  </si>
  <si>
    <t xml:space="preserve">в т.ч. свыше месяца </t>
  </si>
  <si>
    <t>бюджетных организаций</t>
  </si>
  <si>
    <t>Иски, по которым вынесены решения и осуществляется взыскание</t>
  </si>
  <si>
    <t>Иски, находящиеся в производстве Арбитражного суда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</si>
  <si>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</si>
  <si>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</si>
  <si>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</si>
  <si>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</si>
  <si>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</si>
  <si>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</si>
  <si>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в т.ч. прсроченная</t>
  </si>
  <si>
    <t>тыс. руб.</t>
  </si>
  <si>
    <t>Итого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</si>
  <si>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</si>
  <si>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</si>
  <si>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</si>
  <si>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</si>
  <si>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</si>
  <si>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</si>
  <si>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</si>
  <si>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</si>
  <si>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r>
      <t xml:space="preserve">Информация о претензионно-исковой работе по взысканию дебиторской задолженности 
</t>
    </r>
    <r>
      <rPr>
        <b/>
        <i/>
        <sz val="14"/>
        <rFont val="TimesET"/>
        <charset val="204"/>
      </rPr>
      <t>(указать с нарстающим итогом с начала 2019 года)</t>
    </r>
  </si>
  <si>
    <t>Сведения 
о дебиторской и кредиторской задолженности  предприятий ЖКХ района (города), 
а также о проводимой претензионно-исковой работе по состоянию на 1 июня 2019 года</t>
  </si>
  <si>
    <t>начислено населению за январь-май</t>
  </si>
  <si>
    <t>оплачено населением в январе-мае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</si>
</sst>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  <charset val="204"/>
    </font>
    <font>
      <sz val="12"/>
      <name val="TimesET"/>
      <charset val="204"/>
    </font>
    <font>
      <b/>
      <sz val="12"/>
      <name val="TimesET"/>
    </font>
    <font>
      <b/>
      <sz val="10"/>
      <name val="Arial Cyr"/>
      <charset val="204"/>
    </font>
    <font>
      <sz val="11"/>
      <name val="TimesET"/>
      <charset val="204"/>
    </font>
    <font>
      <sz val="12"/>
      <name val="Arial Cyr"/>
      <charset val="204"/>
    </font>
    <font>
      <b/>
      <sz val="13"/>
      <name val="TimesET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E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6" xfId="0" applyFont="1" applyBorder="1" applyAlignment="1">
      <alignment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9" fillId="0" borderId="8" xfId="0" applyNumberFormat="1" applyFont="1" applyBorder="1" applyAlignment="1">
      <alignment wrapText="1"/>
    </xf>
    <xf numFmtId="2" fontId="9" fillId="0" borderId="3" xfId="0" applyNumberFormat="1" applyFont="1" applyBorder="1" applyAlignment="1"/>
    <xf numFmtId="2" fontId="9" fillId="0" borderId="9" xfId="0" applyNumberFormat="1" applyFont="1" applyBorder="1" applyAlignment="1"/>
    <xf numFmtId="2" fontId="9" fillId="0" borderId="2" xfId="0" applyNumberFormat="1" applyFont="1" applyBorder="1" applyAlignment="1">
      <alignment wrapText="1"/>
    </xf>
    <xf numFmtId="2" fontId="9" fillId="0" borderId="5" xfId="0" applyNumberFormat="1" applyFont="1" applyBorder="1" applyAlignment="1"/>
    <xf numFmtId="2" fontId="10" fillId="0" borderId="5" xfId="0" applyNumberFormat="1" applyFont="1" applyBorder="1" applyAlignment="1"/>
    <xf numFmtId="0" fontId="9" fillId="0" borderId="2" xfId="0" applyFont="1" applyBorder="1" applyAlignment="1">
      <alignment horizontal="left"/>
    </xf>
    <xf numFmtId="2" fontId="9" fillId="0" borderId="22" xfId="0" applyNumberFormat="1" applyFont="1" applyBorder="1" applyAlignment="1">
      <alignment wrapText="1"/>
    </xf>
    <xf numFmtId="2" fontId="10" fillId="0" borderId="25" xfId="0" applyNumberFormat="1" applyFont="1" applyBorder="1" applyAlignment="1"/>
    <xf numFmtId="0" fontId="9" fillId="0" borderId="24" xfId="0" applyFont="1" applyBorder="1" applyAlignment="1">
      <alignment horizontal="left" wrapText="1"/>
    </xf>
    <xf numFmtId="0" fontId="9" fillId="0" borderId="22" xfId="0" applyFont="1" applyBorder="1" applyAlignment="1"/>
    <xf numFmtId="0" fontId="9" fillId="0" borderId="2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/>
    <xf numFmtId="2" fontId="4" fillId="0" borderId="7" xfId="0" applyNumberFormat="1" applyFont="1" applyBorder="1" applyAlignment="1">
      <alignment vertical="top" wrapText="1"/>
    </xf>
    <xf numFmtId="2" fontId="4" fillId="0" borderId="7" xfId="0" applyNumberFormat="1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2" fontId="10" fillId="0" borderId="16" xfId="0" applyNumberFormat="1" applyFont="1" applyBorder="1" applyAlignment="1"/>
    <xf numFmtId="2" fontId="9" fillId="2" borderId="1" xfId="0" applyNumberFormat="1" applyFont="1" applyFill="1" applyBorder="1" applyAlignment="1">
      <alignment wrapText="1"/>
    </xf>
    <xf numFmtId="2" fontId="9" fillId="2" borderId="22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topLeftCell="A16" zoomScale="80" zoomScaleNormal="100" workbookViewId="0">
      <selection activeCell="P29" sqref="P29"/>
    </sheetView>
  </sheetViews>
  <sheetFormatPr defaultRowHeight="12.75"/>
  <cols>
    <col min="1" max="1" width="19.28515625" customWidth="1"/>
    <col min="2" max="2" width="13.42578125" customWidth="1"/>
    <col min="3" max="3" width="13.7109375" customWidth="1"/>
    <col min="4" max="5" width="10.85546875" customWidth="1"/>
    <col min="6" max="6" width="14.7109375" customWidth="1"/>
    <col min="7" max="7" width="11" customWidth="1"/>
    <col min="8" max="8" width="10.85546875" customWidth="1"/>
    <col min="9" max="9" width="10.7109375" customWidth="1"/>
    <col min="10" max="10" width="12.7109375" customWidth="1"/>
    <col min="11" max="11" width="14.7109375" customWidth="1"/>
    <col min="12" max="12" width="11.85546875" customWidth="1"/>
    <col min="13" max="13" width="11.28515625" customWidth="1"/>
    <col min="14" max="14" width="10.7109375" customWidth="1"/>
    <col min="15" max="15" width="13.140625" customWidth="1"/>
    <col min="16" max="16" width="12.42578125" customWidth="1"/>
  </cols>
  <sheetData>
    <row r="1" spans="1:15" ht="19.5" customHeight="1">
      <c r="M1" s="73" t="s">
        <v>13</v>
      </c>
      <c r="N1" s="73"/>
      <c r="O1" s="73"/>
    </row>
    <row r="2" spans="1:15" ht="15.75" customHeight="1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5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21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 t="s">
        <v>25</v>
      </c>
    </row>
    <row r="6" spans="1:15" ht="21" customHeight="1">
      <c r="A6" s="65" t="s">
        <v>0</v>
      </c>
      <c r="B6" s="61" t="s">
        <v>10</v>
      </c>
      <c r="C6" s="61"/>
      <c r="D6" s="61" t="s">
        <v>19</v>
      </c>
      <c r="E6" s="61"/>
      <c r="F6" s="61"/>
      <c r="G6" s="61"/>
      <c r="H6" s="61"/>
      <c r="I6" s="61"/>
      <c r="J6" s="61"/>
      <c r="K6" s="62"/>
      <c r="L6" s="48" t="s">
        <v>35</v>
      </c>
      <c r="M6" s="49"/>
      <c r="N6" s="49"/>
      <c r="O6" s="50"/>
    </row>
    <row r="7" spans="1:15" ht="48" customHeight="1">
      <c r="A7" s="66"/>
      <c r="B7" s="63"/>
      <c r="C7" s="63"/>
      <c r="D7" s="63" t="s">
        <v>15</v>
      </c>
      <c r="E7" s="63"/>
      <c r="F7" s="63" t="s">
        <v>4</v>
      </c>
      <c r="G7" s="63"/>
      <c r="H7" s="56" t="s">
        <v>5</v>
      </c>
      <c r="I7" s="58"/>
      <c r="J7" s="58"/>
      <c r="K7" s="58"/>
      <c r="L7" s="51"/>
      <c r="M7" s="52"/>
      <c r="N7" s="52"/>
      <c r="O7" s="53"/>
    </row>
    <row r="8" spans="1:15" ht="75.75" customHeight="1">
      <c r="A8" s="66"/>
      <c r="B8" s="63"/>
      <c r="C8" s="63"/>
      <c r="D8" s="63"/>
      <c r="E8" s="63"/>
      <c r="F8" s="63"/>
      <c r="G8" s="63"/>
      <c r="H8" s="59"/>
      <c r="I8" s="60"/>
      <c r="J8" s="60"/>
      <c r="K8" s="60"/>
      <c r="L8" s="54" t="s">
        <v>16</v>
      </c>
      <c r="M8" s="55"/>
      <c r="N8" s="56" t="s">
        <v>17</v>
      </c>
      <c r="O8" s="57"/>
    </row>
    <row r="9" spans="1:15" s="5" customFormat="1" ht="70.5" customHeight="1">
      <c r="A9" s="66"/>
      <c r="B9" s="8" t="s">
        <v>6</v>
      </c>
      <c r="C9" s="8" t="s">
        <v>11</v>
      </c>
      <c r="D9" s="8" t="s">
        <v>6</v>
      </c>
      <c r="E9" s="8" t="s">
        <v>11</v>
      </c>
      <c r="F9" s="8" t="s">
        <v>6</v>
      </c>
      <c r="G9" s="8" t="s">
        <v>11</v>
      </c>
      <c r="H9" s="9" t="s">
        <v>6</v>
      </c>
      <c r="I9" s="9" t="s">
        <v>11</v>
      </c>
      <c r="J9" s="9" t="s">
        <v>37</v>
      </c>
      <c r="K9" s="12" t="s">
        <v>38</v>
      </c>
      <c r="L9" s="13" t="s">
        <v>20</v>
      </c>
      <c r="M9" s="9" t="s">
        <v>18</v>
      </c>
      <c r="N9" s="10" t="s">
        <v>20</v>
      </c>
      <c r="O9" s="11" t="s">
        <v>18</v>
      </c>
    </row>
    <row r="10" spans="1:15" ht="36" customHeight="1">
      <c r="A10" s="21" t="s">
        <v>27</v>
      </c>
      <c r="B10" s="22">
        <v>76986</v>
      </c>
      <c r="C10" s="22">
        <v>75219</v>
      </c>
      <c r="D10" s="22">
        <v>956</v>
      </c>
      <c r="E10" s="22">
        <v>555</v>
      </c>
      <c r="F10" s="23">
        <v>53054</v>
      </c>
      <c r="G10" s="23">
        <v>52453</v>
      </c>
      <c r="H10" s="24">
        <v>15025</v>
      </c>
      <c r="I10" s="24">
        <v>14594</v>
      </c>
      <c r="J10" s="23">
        <v>14404</v>
      </c>
      <c r="K10" s="25">
        <v>25233</v>
      </c>
      <c r="L10" s="26">
        <v>117</v>
      </c>
      <c r="M10" s="27">
        <v>8120</v>
      </c>
      <c r="N10" s="27">
        <v>8</v>
      </c>
      <c r="O10" s="28">
        <v>19629</v>
      </c>
    </row>
    <row r="11" spans="1:15" ht="31.5">
      <c r="A11" s="21" t="s">
        <v>28</v>
      </c>
      <c r="B11" s="22">
        <v>12770</v>
      </c>
      <c r="C11" s="22">
        <v>9261</v>
      </c>
      <c r="D11" s="22">
        <v>0</v>
      </c>
      <c r="E11" s="22">
        <v>0</v>
      </c>
      <c r="F11" s="23">
        <v>0</v>
      </c>
      <c r="G11" s="23">
        <v>0</v>
      </c>
      <c r="H11" s="23">
        <v>12588</v>
      </c>
      <c r="I11" s="23">
        <v>9185</v>
      </c>
      <c r="J11" s="23">
        <v>17710</v>
      </c>
      <c r="K11" s="25">
        <v>18167</v>
      </c>
      <c r="L11" s="29">
        <v>16</v>
      </c>
      <c r="M11" s="22">
        <v>421</v>
      </c>
      <c r="N11" s="22">
        <v>0</v>
      </c>
      <c r="O11" s="30">
        <v>0</v>
      </c>
    </row>
    <row r="12" spans="1:15" ht="31.5">
      <c r="A12" s="21" t="s">
        <v>29</v>
      </c>
      <c r="B12" s="22">
        <v>40297</v>
      </c>
      <c r="C12" s="22">
        <v>31327</v>
      </c>
      <c r="D12" s="22">
        <v>1275</v>
      </c>
      <c r="E12" s="22">
        <v>834</v>
      </c>
      <c r="F12" s="46">
        <v>27063</v>
      </c>
      <c r="G12" s="23">
        <v>21452</v>
      </c>
      <c r="H12" s="23">
        <v>3511</v>
      </c>
      <c r="I12" s="23">
        <v>2550</v>
      </c>
      <c r="J12" s="23">
        <v>3861</v>
      </c>
      <c r="K12" s="25">
        <v>3847</v>
      </c>
      <c r="L12" s="29">
        <v>28</v>
      </c>
      <c r="M12" s="22">
        <v>3421</v>
      </c>
      <c r="N12" s="22"/>
      <c r="O12" s="30"/>
    </row>
    <row r="13" spans="1:15" ht="31.5">
      <c r="A13" s="21" t="s">
        <v>30</v>
      </c>
      <c r="B13" s="22">
        <v>4190.8</v>
      </c>
      <c r="C13" s="22">
        <v>0</v>
      </c>
      <c r="D13" s="22">
        <v>150.5</v>
      </c>
      <c r="E13" s="22">
        <v>0</v>
      </c>
      <c r="F13" s="23">
        <v>525.5</v>
      </c>
      <c r="G13" s="23">
        <v>0</v>
      </c>
      <c r="H13" s="23">
        <v>3514.8</v>
      </c>
      <c r="I13" s="23">
        <v>0</v>
      </c>
      <c r="J13" s="23">
        <v>2914.4</v>
      </c>
      <c r="K13" s="25">
        <v>2690.2</v>
      </c>
      <c r="L13" s="29">
        <v>0</v>
      </c>
      <c r="M13" s="22">
        <v>0</v>
      </c>
      <c r="N13" s="22"/>
      <c r="O13" s="30"/>
    </row>
    <row r="14" spans="1:15" ht="15.75">
      <c r="A14" s="21" t="s">
        <v>31</v>
      </c>
      <c r="B14" s="22">
        <v>11055</v>
      </c>
      <c r="C14" s="22">
        <v>0</v>
      </c>
      <c r="D14" s="22">
        <v>41.8</v>
      </c>
      <c r="E14" s="22">
        <v>0</v>
      </c>
      <c r="F14" s="23">
        <v>96.9</v>
      </c>
      <c r="G14" s="23">
        <v>0</v>
      </c>
      <c r="H14" s="23">
        <v>0</v>
      </c>
      <c r="I14" s="23">
        <v>0</v>
      </c>
      <c r="J14" s="23">
        <v>0</v>
      </c>
      <c r="K14" s="25">
        <v>0</v>
      </c>
      <c r="L14" s="29">
        <v>0</v>
      </c>
      <c r="M14" s="22">
        <v>0</v>
      </c>
      <c r="N14" s="22">
        <v>0</v>
      </c>
      <c r="O14" s="30">
        <v>0</v>
      </c>
    </row>
    <row r="15" spans="1:15" ht="15.75">
      <c r="A15" s="32" t="s">
        <v>32</v>
      </c>
      <c r="B15" s="16">
        <v>3059</v>
      </c>
      <c r="C15" s="16">
        <v>2053</v>
      </c>
      <c r="D15" s="16">
        <v>0</v>
      </c>
      <c r="E15" s="16">
        <v>0</v>
      </c>
      <c r="F15" s="17">
        <v>0</v>
      </c>
      <c r="G15" s="17">
        <v>0</v>
      </c>
      <c r="H15" s="17">
        <v>3059</v>
      </c>
      <c r="I15" s="17">
        <v>2053</v>
      </c>
      <c r="J15" s="17">
        <v>6746</v>
      </c>
      <c r="K15" s="18">
        <v>6709</v>
      </c>
      <c r="L15" s="19">
        <v>0</v>
      </c>
      <c r="M15" s="16">
        <v>0</v>
      </c>
      <c r="N15" s="16">
        <v>4</v>
      </c>
      <c r="O15" s="20">
        <v>126</v>
      </c>
    </row>
    <row r="16" spans="1:15" ht="15.75">
      <c r="A16" s="35" t="s">
        <v>33</v>
      </c>
      <c r="B16" s="36">
        <v>19383</v>
      </c>
      <c r="C16" s="36">
        <v>12733</v>
      </c>
      <c r="D16" s="36">
        <v>0</v>
      </c>
      <c r="E16" s="36">
        <v>0</v>
      </c>
      <c r="F16" s="37">
        <v>0</v>
      </c>
      <c r="G16" s="37">
        <v>0</v>
      </c>
      <c r="H16" s="37">
        <v>18010.400000000001</v>
      </c>
      <c r="I16" s="37">
        <v>11561.1</v>
      </c>
      <c r="J16" s="37">
        <v>51535.6</v>
      </c>
      <c r="K16" s="38">
        <v>55977.25</v>
      </c>
      <c r="L16" s="39">
        <v>115</v>
      </c>
      <c r="M16" s="36">
        <v>2764.5</v>
      </c>
      <c r="N16" s="36">
        <v>115</v>
      </c>
      <c r="O16" s="40">
        <v>2884.2</v>
      </c>
    </row>
    <row r="17" spans="1:16" ht="31.5">
      <c r="A17" s="35" t="s">
        <v>34</v>
      </c>
      <c r="B17" s="36">
        <v>11092</v>
      </c>
      <c r="C17" s="36">
        <v>0</v>
      </c>
      <c r="D17" s="36">
        <v>0</v>
      </c>
      <c r="E17" s="36">
        <v>0</v>
      </c>
      <c r="F17" s="37">
        <v>0</v>
      </c>
      <c r="G17" s="37">
        <v>0</v>
      </c>
      <c r="H17" s="37">
        <v>7726</v>
      </c>
      <c r="I17" s="37">
        <v>0</v>
      </c>
      <c r="J17" s="37">
        <v>20063</v>
      </c>
      <c r="K17" s="43">
        <v>19392</v>
      </c>
      <c r="L17" s="43">
        <v>0</v>
      </c>
      <c r="M17" s="44">
        <v>0</v>
      </c>
      <c r="N17" s="44">
        <v>0</v>
      </c>
      <c r="O17" s="44">
        <v>0</v>
      </c>
    </row>
    <row r="18" spans="1:16" s="7" customFormat="1" ht="16.5" thickBot="1">
      <c r="A18" s="6" t="s">
        <v>3</v>
      </c>
      <c r="B18" s="41">
        <f t="shared" ref="B18:O18" si="0">SUM(B10:B17)</f>
        <v>178832.8</v>
      </c>
      <c r="C18" s="41">
        <f t="shared" si="0"/>
        <v>130593</v>
      </c>
      <c r="D18" s="41">
        <f t="shared" si="0"/>
        <v>2423.3000000000002</v>
      </c>
      <c r="E18" s="41">
        <f t="shared" si="0"/>
        <v>1389</v>
      </c>
      <c r="F18" s="41">
        <f t="shared" si="0"/>
        <v>80739.399999999994</v>
      </c>
      <c r="G18" s="41">
        <f t="shared" si="0"/>
        <v>73905</v>
      </c>
      <c r="H18" s="41">
        <f t="shared" si="0"/>
        <v>63434.200000000004</v>
      </c>
      <c r="I18" s="41">
        <f t="shared" si="0"/>
        <v>39943.1</v>
      </c>
      <c r="J18" s="41">
        <f t="shared" si="0"/>
        <v>117234</v>
      </c>
      <c r="K18" s="41">
        <f t="shared" si="0"/>
        <v>132015.45000000001</v>
      </c>
      <c r="L18" s="41">
        <f t="shared" si="0"/>
        <v>276</v>
      </c>
      <c r="M18" s="41">
        <f t="shared" si="0"/>
        <v>14726.5</v>
      </c>
      <c r="N18" s="41">
        <f t="shared" si="0"/>
        <v>127</v>
      </c>
      <c r="O18" s="41">
        <f t="shared" si="0"/>
        <v>22639.200000000001</v>
      </c>
    </row>
    <row r="19" spans="1:16" ht="12.75" customHeight="1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ht="13.5" thickBot="1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22.5" customHeight="1">
      <c r="A21" s="65" t="s">
        <v>0</v>
      </c>
      <c r="B21" s="61" t="s">
        <v>12</v>
      </c>
      <c r="C21" s="61"/>
      <c r="D21" s="70" t="s">
        <v>19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</row>
    <row r="22" spans="1:16" ht="15.75" customHeight="1">
      <c r="A22" s="66"/>
      <c r="B22" s="63"/>
      <c r="C22" s="63"/>
      <c r="D22" s="74" t="s">
        <v>8</v>
      </c>
      <c r="E22" s="74"/>
      <c r="F22" s="63" t="s">
        <v>1</v>
      </c>
      <c r="G22" s="63"/>
      <c r="H22" s="63" t="s">
        <v>9</v>
      </c>
      <c r="I22" s="63"/>
      <c r="J22" s="63" t="s">
        <v>21</v>
      </c>
      <c r="K22" s="63"/>
      <c r="L22" s="63"/>
      <c r="M22" s="63"/>
      <c r="N22" s="63"/>
      <c r="O22" s="63"/>
      <c r="P22" s="72"/>
    </row>
    <row r="23" spans="1:16" ht="14.25" customHeight="1">
      <c r="A23" s="66"/>
      <c r="B23" s="63"/>
      <c r="C23" s="63"/>
      <c r="D23" s="74"/>
      <c r="E23" s="74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72"/>
    </row>
    <row r="24" spans="1:16" ht="21.75" customHeight="1">
      <c r="A24" s="66"/>
      <c r="B24" s="63"/>
      <c r="C24" s="63"/>
      <c r="D24" s="69" t="s">
        <v>6</v>
      </c>
      <c r="E24" s="75" t="s">
        <v>14</v>
      </c>
      <c r="F24" s="69" t="s">
        <v>6</v>
      </c>
      <c r="G24" s="67" t="s">
        <v>7</v>
      </c>
      <c r="H24" s="69" t="s">
        <v>6</v>
      </c>
      <c r="I24" s="69" t="s">
        <v>7</v>
      </c>
      <c r="J24" s="80" t="s">
        <v>26</v>
      </c>
      <c r="K24" s="69" t="s">
        <v>23</v>
      </c>
      <c r="L24" s="69"/>
      <c r="M24" s="69" t="s">
        <v>22</v>
      </c>
      <c r="N24" s="69"/>
      <c r="O24" s="78" t="s">
        <v>2</v>
      </c>
      <c r="P24" s="79"/>
    </row>
    <row r="25" spans="1:16" ht="50.25" customHeight="1">
      <c r="A25" s="66"/>
      <c r="B25" s="4" t="s">
        <v>6</v>
      </c>
      <c r="C25" s="4" t="s">
        <v>11</v>
      </c>
      <c r="D25" s="69"/>
      <c r="E25" s="75"/>
      <c r="F25" s="69"/>
      <c r="G25" s="68"/>
      <c r="H25" s="69"/>
      <c r="I25" s="69"/>
      <c r="J25" s="81"/>
      <c r="K25" s="2" t="s">
        <v>6</v>
      </c>
      <c r="L25" s="14" t="s">
        <v>24</v>
      </c>
      <c r="M25" s="2" t="s">
        <v>6</v>
      </c>
      <c r="N25" s="14" t="s">
        <v>24</v>
      </c>
      <c r="O25" s="2" t="s">
        <v>6</v>
      </c>
      <c r="P25" s="15" t="s">
        <v>24</v>
      </c>
    </row>
    <row r="26" spans="1:16" ht="31.5">
      <c r="A26" s="21" t="s">
        <v>27</v>
      </c>
      <c r="B26" s="23">
        <v>471426</v>
      </c>
      <c r="C26" s="23">
        <v>469160</v>
      </c>
      <c r="D26" s="23">
        <v>1223</v>
      </c>
      <c r="E26" s="23">
        <v>0</v>
      </c>
      <c r="F26" s="23">
        <v>15823</v>
      </c>
      <c r="G26" s="23">
        <v>15445</v>
      </c>
      <c r="H26" s="23">
        <v>5794</v>
      </c>
      <c r="I26" s="23">
        <v>5291</v>
      </c>
      <c r="J26" s="23">
        <v>267213</v>
      </c>
      <c r="K26" s="23">
        <v>62119</v>
      </c>
      <c r="L26" s="23">
        <v>61770</v>
      </c>
      <c r="M26" s="23">
        <v>0</v>
      </c>
      <c r="N26" s="23">
        <v>0</v>
      </c>
      <c r="O26" s="23">
        <v>205094</v>
      </c>
      <c r="P26" s="30">
        <v>204143</v>
      </c>
    </row>
    <row r="27" spans="1:16" ht="31.5">
      <c r="A27" s="21" t="s">
        <v>28</v>
      </c>
      <c r="B27" s="23">
        <v>16704</v>
      </c>
      <c r="C27" s="23">
        <v>14564</v>
      </c>
      <c r="D27" s="23">
        <v>529</v>
      </c>
      <c r="E27" s="23">
        <v>0</v>
      </c>
      <c r="F27" s="23">
        <v>133</v>
      </c>
      <c r="G27" s="23">
        <v>0</v>
      </c>
      <c r="H27" s="23">
        <v>556</v>
      </c>
      <c r="I27" s="23">
        <v>233</v>
      </c>
      <c r="J27" s="23">
        <v>13697</v>
      </c>
      <c r="K27" s="23">
        <v>0</v>
      </c>
      <c r="L27" s="23">
        <v>0</v>
      </c>
      <c r="M27" s="23">
        <v>13697</v>
      </c>
      <c r="N27" s="23">
        <v>13623</v>
      </c>
      <c r="O27" s="23">
        <v>0</v>
      </c>
      <c r="P27" s="31">
        <v>0</v>
      </c>
    </row>
    <row r="28" spans="1:16" ht="31.5">
      <c r="A28" s="21" t="s">
        <v>29</v>
      </c>
      <c r="B28" s="23">
        <v>120077</v>
      </c>
      <c r="C28" s="23">
        <v>102317</v>
      </c>
      <c r="D28" s="23">
        <v>1260</v>
      </c>
      <c r="E28" s="23">
        <v>0</v>
      </c>
      <c r="F28" s="23">
        <v>35336</v>
      </c>
      <c r="G28" s="23">
        <v>28540</v>
      </c>
      <c r="H28" s="23">
        <v>29760</v>
      </c>
      <c r="I28" s="23">
        <v>23816</v>
      </c>
      <c r="J28" s="23">
        <v>47187</v>
      </c>
      <c r="K28" s="23">
        <v>46718</v>
      </c>
      <c r="L28" s="23">
        <v>46718</v>
      </c>
      <c r="M28" s="23">
        <v>469</v>
      </c>
      <c r="N28" s="23">
        <v>469</v>
      </c>
      <c r="O28" s="23">
        <v>0</v>
      </c>
      <c r="P28" s="23">
        <v>0</v>
      </c>
    </row>
    <row r="29" spans="1:16" ht="31.5">
      <c r="A29" s="21" t="s">
        <v>30</v>
      </c>
      <c r="B29" s="23">
        <v>15076</v>
      </c>
      <c r="C29" s="23">
        <v>0</v>
      </c>
      <c r="D29" s="23">
        <v>788</v>
      </c>
      <c r="E29" s="23">
        <v>0</v>
      </c>
      <c r="F29" s="23">
        <v>1465</v>
      </c>
      <c r="G29" s="23">
        <v>0</v>
      </c>
      <c r="H29" s="23">
        <v>1673</v>
      </c>
      <c r="I29" s="23">
        <v>0</v>
      </c>
      <c r="J29" s="23">
        <v>10437</v>
      </c>
      <c r="K29" s="23">
        <v>15</v>
      </c>
      <c r="L29" s="23">
        <v>0</v>
      </c>
      <c r="M29" s="23">
        <v>5134</v>
      </c>
      <c r="N29" s="23">
        <v>0</v>
      </c>
      <c r="O29" s="23">
        <v>5288</v>
      </c>
      <c r="P29" s="31">
        <v>0</v>
      </c>
    </row>
    <row r="30" spans="1:16" ht="15.75">
      <c r="A30" s="21" t="s">
        <v>31</v>
      </c>
      <c r="B30" s="23">
        <v>84761</v>
      </c>
      <c r="C30" s="23">
        <v>71081</v>
      </c>
      <c r="D30" s="23">
        <v>868</v>
      </c>
      <c r="E30" s="23">
        <v>0</v>
      </c>
      <c r="F30" s="23">
        <v>3435</v>
      </c>
      <c r="G30" s="23">
        <v>0</v>
      </c>
      <c r="H30" s="23">
        <v>2672</v>
      </c>
      <c r="I30" s="23">
        <v>0</v>
      </c>
      <c r="J30" s="23">
        <v>523.1</v>
      </c>
      <c r="K30" s="23">
        <v>14</v>
      </c>
      <c r="L30" s="23">
        <v>0</v>
      </c>
      <c r="M30" s="23">
        <v>509.1</v>
      </c>
      <c r="N30" s="23">
        <v>0</v>
      </c>
      <c r="O30" s="23">
        <v>0</v>
      </c>
      <c r="P30" s="31">
        <v>0</v>
      </c>
    </row>
    <row r="31" spans="1:16" ht="15.75">
      <c r="A31" s="32" t="s">
        <v>32</v>
      </c>
      <c r="B31" s="23">
        <v>3901</v>
      </c>
      <c r="C31" s="23">
        <v>3901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3676</v>
      </c>
      <c r="K31" s="23">
        <v>363</v>
      </c>
      <c r="L31" s="23">
        <v>180</v>
      </c>
      <c r="M31" s="23">
        <v>2839</v>
      </c>
      <c r="N31" s="23">
        <v>2726</v>
      </c>
      <c r="O31" s="23">
        <v>0</v>
      </c>
      <c r="P31" s="31">
        <v>0</v>
      </c>
    </row>
    <row r="32" spans="1:16" ht="15.75">
      <c r="A32" s="35" t="s">
        <v>33</v>
      </c>
      <c r="B32" s="33">
        <v>41629.5</v>
      </c>
      <c r="C32" s="33">
        <v>36395.1</v>
      </c>
      <c r="D32" s="33">
        <v>145.9</v>
      </c>
      <c r="E32" s="33">
        <v>0</v>
      </c>
      <c r="F32" s="33">
        <v>67</v>
      </c>
      <c r="G32" s="33">
        <v>0</v>
      </c>
      <c r="H32" s="33">
        <v>162</v>
      </c>
      <c r="I32" s="33">
        <v>0</v>
      </c>
      <c r="J32" s="33">
        <v>30667</v>
      </c>
      <c r="K32" s="33">
        <v>0</v>
      </c>
      <c r="L32" s="33">
        <v>0</v>
      </c>
      <c r="M32" s="33">
        <v>30667</v>
      </c>
      <c r="N32" s="47">
        <v>30667</v>
      </c>
      <c r="O32" s="33">
        <v>0</v>
      </c>
      <c r="P32" s="34">
        <v>0</v>
      </c>
    </row>
    <row r="33" spans="1:16" ht="31.5">
      <c r="A33" s="35" t="s">
        <v>34</v>
      </c>
      <c r="B33" s="33">
        <v>9772</v>
      </c>
      <c r="C33" s="33">
        <v>0</v>
      </c>
      <c r="D33" s="33">
        <v>0</v>
      </c>
      <c r="E33" s="33">
        <v>0</v>
      </c>
      <c r="F33" s="33">
        <v>50</v>
      </c>
      <c r="G33" s="33">
        <v>0</v>
      </c>
      <c r="H33" s="33">
        <v>100</v>
      </c>
      <c r="I33" s="33">
        <v>0</v>
      </c>
      <c r="J33" s="33">
        <v>5331</v>
      </c>
      <c r="K33" s="33">
        <v>271</v>
      </c>
      <c r="L33" s="33">
        <v>0</v>
      </c>
      <c r="M33" s="33">
        <v>5060</v>
      </c>
      <c r="N33" s="33">
        <v>0</v>
      </c>
      <c r="O33" s="33">
        <v>0</v>
      </c>
      <c r="P33" s="45">
        <v>0</v>
      </c>
    </row>
    <row r="34" spans="1:16" s="7" customFormat="1" ht="16.5" thickBot="1">
      <c r="A34" s="6" t="s">
        <v>3</v>
      </c>
      <c r="B34" s="42">
        <f t="shared" ref="B34:P34" si="1">SUM(B26:B33)</f>
        <v>763346.5</v>
      </c>
      <c r="C34" s="42">
        <f t="shared" si="1"/>
        <v>697418.1</v>
      </c>
      <c r="D34" s="42">
        <f t="shared" si="1"/>
        <v>4813.8999999999996</v>
      </c>
      <c r="E34" s="42">
        <f t="shared" si="1"/>
        <v>0</v>
      </c>
      <c r="F34" s="42">
        <f t="shared" si="1"/>
        <v>56309</v>
      </c>
      <c r="G34" s="42">
        <f t="shared" si="1"/>
        <v>43985</v>
      </c>
      <c r="H34" s="42">
        <f t="shared" si="1"/>
        <v>40717</v>
      </c>
      <c r="I34" s="42">
        <f t="shared" si="1"/>
        <v>29340</v>
      </c>
      <c r="J34" s="42">
        <f>SUM(J26:J33)</f>
        <v>378731.1</v>
      </c>
      <c r="K34" s="42">
        <f t="shared" si="1"/>
        <v>109500</v>
      </c>
      <c r="L34" s="42">
        <f t="shared" si="1"/>
        <v>108668</v>
      </c>
      <c r="M34" s="42">
        <f t="shared" si="1"/>
        <v>58375.1</v>
      </c>
      <c r="N34" s="42">
        <f t="shared" si="1"/>
        <v>47485</v>
      </c>
      <c r="O34" s="42">
        <f t="shared" si="1"/>
        <v>210382</v>
      </c>
      <c r="P34" s="42">
        <f t="shared" si="1"/>
        <v>204143</v>
      </c>
    </row>
    <row r="41" spans="1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6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6" ht="17.25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30">
    <mergeCell ref="M1:O1"/>
    <mergeCell ref="D22:E23"/>
    <mergeCell ref="F24:F25"/>
    <mergeCell ref="H24:H25"/>
    <mergeCell ref="I24:I25"/>
    <mergeCell ref="E24:E25"/>
    <mergeCell ref="B19:P20"/>
    <mergeCell ref="B21:C24"/>
    <mergeCell ref="H22:I23"/>
    <mergeCell ref="D7:E8"/>
    <mergeCell ref="A2:O4"/>
    <mergeCell ref="O24:P24"/>
    <mergeCell ref="A6:A9"/>
    <mergeCell ref="B6:C8"/>
    <mergeCell ref="J24:J25"/>
    <mergeCell ref="K24:L24"/>
    <mergeCell ref="B42:O43"/>
    <mergeCell ref="F22:G23"/>
    <mergeCell ref="A21:A25"/>
    <mergeCell ref="G24:G25"/>
    <mergeCell ref="M24:N24"/>
    <mergeCell ref="D21:P21"/>
    <mergeCell ref="J22:P23"/>
    <mergeCell ref="D24:D25"/>
    <mergeCell ref="L6:O7"/>
    <mergeCell ref="L8:M8"/>
    <mergeCell ref="N8:O8"/>
    <mergeCell ref="H7:K8"/>
    <mergeCell ref="D6:K6"/>
    <mergeCell ref="F7:G8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2019-06-13T12:57:34Z</cp:lastPrinted>
  <dcterms:created xsi:type="dcterms:W3CDTF">2009-01-12T07:05:29Z</dcterms:created>
  <dcterms:modified xsi:type="dcterms:W3CDTF">2019-06-17T13:04:42Z</dcterms:modified>
</cp:coreProperties>
</file>