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Раздел I" sheetId="2" r:id="rId1"/>
    <sheet name="Раздел II" sheetId="1" r:id="rId2"/>
    <sheet name="Раздел III" sheetId="3" r:id="rId3"/>
  </sheets>
  <externalReferences>
    <externalReference r:id="rId4"/>
    <externalReference r:id="rId5"/>
  </externalReferences>
  <definedNames>
    <definedName name="_xlnm.Print_Area" localSheetId="0">'Раздел I'!$A$1:$P$38</definedName>
    <definedName name="_xlnm.Print_Area" localSheetId="1">'Раздел II'!$A$1:$Y$40</definedName>
    <definedName name="_xlnm.Print_Area" localSheetId="2">'Раздел III'!$A$1:$J$21</definedName>
  </definedNames>
  <calcPr calcId="145621"/>
</workbook>
</file>

<file path=xl/calcChain.xml><?xml version="1.0" encoding="utf-8"?>
<calcChain xmlns="http://schemas.openxmlformats.org/spreadsheetml/2006/main">
  <c r="B12" i="2" l="1"/>
  <c r="C12" i="2"/>
  <c r="D12" i="2"/>
  <c r="E12" i="2"/>
  <c r="E36" i="2" s="1"/>
  <c r="F12" i="2"/>
  <c r="G12" i="2"/>
  <c r="H12" i="2"/>
  <c r="I12" i="2"/>
  <c r="I36" i="2" s="1"/>
  <c r="J12" i="2"/>
  <c r="K12" i="2"/>
  <c r="L12" i="2"/>
  <c r="M12" i="2"/>
  <c r="M36" i="2" s="1"/>
  <c r="N12" i="2"/>
  <c r="O12" i="2"/>
  <c r="P12" i="2"/>
  <c r="B15" i="2"/>
  <c r="B36" i="2" s="1"/>
  <c r="C15" i="2"/>
  <c r="D15" i="2"/>
  <c r="E15" i="2"/>
  <c r="F15" i="2"/>
  <c r="F36" i="2" s="1"/>
  <c r="G15" i="2"/>
  <c r="H15" i="2"/>
  <c r="I15" i="2"/>
  <c r="J15" i="2"/>
  <c r="J36" i="2" s="1"/>
  <c r="K15" i="2"/>
  <c r="L15" i="2"/>
  <c r="M15" i="2"/>
  <c r="N15" i="2"/>
  <c r="N36" i="2" s="1"/>
  <c r="O15" i="2"/>
  <c r="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B17" i="2"/>
  <c r="C17" i="2"/>
  <c r="D17" i="2"/>
  <c r="D36" i="2" s="1"/>
  <c r="E17" i="2"/>
  <c r="F17" i="2"/>
  <c r="G17" i="2"/>
  <c r="H17" i="2"/>
  <c r="H36" i="2" s="1"/>
  <c r="I17" i="2"/>
  <c r="J17" i="2"/>
  <c r="K17" i="2"/>
  <c r="L17" i="2"/>
  <c r="L36" i="2" s="1"/>
  <c r="M17" i="2"/>
  <c r="N17" i="2"/>
  <c r="O17" i="2"/>
  <c r="P17" i="2"/>
  <c r="P36" i="2" s="1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C36" i="2"/>
  <c r="G36" i="2"/>
  <c r="K36" i="2"/>
  <c r="O36" i="2"/>
  <c r="C14" i="1" l="1"/>
  <c r="D14" i="1"/>
  <c r="E14" i="1"/>
  <c r="F14" i="1"/>
  <c r="G14" i="1"/>
  <c r="H14" i="1"/>
  <c r="I14" i="1"/>
  <c r="J14" i="1"/>
  <c r="J36" i="1" s="1"/>
  <c r="K14" i="1"/>
  <c r="L14" i="1"/>
  <c r="M14" i="1"/>
  <c r="N14" i="1"/>
  <c r="O14" i="1"/>
  <c r="P14" i="1"/>
  <c r="Q14" i="1"/>
  <c r="R14" i="1"/>
  <c r="S14" i="1"/>
  <c r="V14" i="1"/>
  <c r="W14" i="1"/>
  <c r="X14" i="1"/>
  <c r="X36" i="1" s="1"/>
  <c r="Y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V15" i="1"/>
  <c r="W15" i="1"/>
  <c r="X15" i="1"/>
  <c r="Y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V16" i="1"/>
  <c r="W16" i="1"/>
  <c r="X16" i="1"/>
  <c r="Y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V17" i="1"/>
  <c r="W17" i="1"/>
  <c r="X17" i="1"/>
  <c r="Y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V18" i="1"/>
  <c r="W18" i="1"/>
  <c r="X18" i="1"/>
  <c r="Y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V19" i="1"/>
  <c r="W19" i="1"/>
  <c r="X19" i="1"/>
  <c r="Y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V20" i="1"/>
  <c r="W20" i="1"/>
  <c r="X20" i="1"/>
  <c r="Y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V21" i="1"/>
  <c r="W21" i="1"/>
  <c r="X21" i="1"/>
  <c r="Y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V22" i="1"/>
  <c r="W22" i="1"/>
  <c r="X22" i="1"/>
  <c r="Y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V23" i="1"/>
  <c r="W23" i="1"/>
  <c r="X23" i="1"/>
  <c r="Y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V24" i="1"/>
  <c r="W24" i="1"/>
  <c r="X24" i="1"/>
  <c r="Y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V25" i="1"/>
  <c r="W25" i="1"/>
  <c r="X25" i="1"/>
  <c r="Y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V26" i="1"/>
  <c r="W26" i="1"/>
  <c r="X26" i="1"/>
  <c r="Y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V27" i="1"/>
  <c r="W27" i="1"/>
  <c r="X27" i="1"/>
  <c r="Y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V28" i="1"/>
  <c r="W28" i="1"/>
  <c r="X28" i="1"/>
  <c r="Y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V29" i="1"/>
  <c r="W29" i="1"/>
  <c r="X29" i="1"/>
  <c r="Y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V30" i="1"/>
  <c r="W30" i="1"/>
  <c r="X30" i="1"/>
  <c r="Y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V31" i="1"/>
  <c r="W31" i="1"/>
  <c r="X31" i="1"/>
  <c r="Y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V32" i="1"/>
  <c r="W32" i="1"/>
  <c r="X32" i="1"/>
  <c r="Y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V33" i="1"/>
  <c r="W33" i="1"/>
  <c r="X33" i="1"/>
  <c r="Y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V34" i="1"/>
  <c r="W34" i="1"/>
  <c r="X34" i="1"/>
  <c r="Y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V35" i="1"/>
  <c r="W35" i="1"/>
  <c r="X35" i="1"/>
  <c r="Y35" i="1"/>
  <c r="R36" i="1"/>
  <c r="T36" i="1"/>
  <c r="U36" i="1"/>
  <c r="V36" i="1" l="1"/>
  <c r="P36" i="1"/>
  <c r="N36" i="1"/>
  <c r="F36" i="1"/>
  <c r="L36" i="1"/>
  <c r="W36" i="1"/>
  <c r="Q36" i="1"/>
  <c r="I36" i="1"/>
  <c r="E36" i="1"/>
  <c r="H36" i="1"/>
  <c r="D36" i="1"/>
  <c r="Y36" i="1"/>
  <c r="S36" i="1"/>
  <c r="O36" i="1"/>
  <c r="K36" i="1"/>
  <c r="G36" i="1"/>
  <c r="C36" i="1"/>
  <c r="M36" i="1"/>
</calcChain>
</file>

<file path=xl/sharedStrings.xml><?xml version="1.0" encoding="utf-8"?>
<sst xmlns="http://schemas.openxmlformats.org/spreadsheetml/2006/main" count="133" uniqueCount="116">
  <si>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</si>
  <si>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</si>
  <si>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</si>
  <si>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</si>
  <si>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</si>
  <si>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</si>
  <si>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</si>
  <si>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 Статья 20.1 часть 5. </t>
    </r>
    <r>
      <rPr>
        <sz val="12"/>
        <rFont val="Times New Roman"/>
        <family val="1"/>
        <charset val="204"/>
      </rPr>
      <t xml:space="preserve"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
</t>
    </r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</si>
  <si>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
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</si>
  <si>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</si>
  <si>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</si>
  <si>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</si>
  <si>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</si>
  <si>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</si>
  <si>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</si>
  <si>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</si>
  <si>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</si>
  <si>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</si>
  <si>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</si>
  <si>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</si>
  <si>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</si>
  <si>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</si>
  <si>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</si>
  <si>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</si>
  <si>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</si>
  <si>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</si>
  <si>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</si>
  <si>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</si>
  <si>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</si>
  <si>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</si>
  <si>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</si>
  <si>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</si>
  <si>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</si>
  <si>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</si>
  <si>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</si>
  <si>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</si>
  <si>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</si>
  <si>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</si>
  <si>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</si>
  <si>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</si>
  <si>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</si>
  <si>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</si>
  <si>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</si>
  <si>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</si>
  <si>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</si>
  <si>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</si>
  <si>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</si>
  <si>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</si>
  <si>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</si>
  <si>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</si>
  <si>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</si>
  <si>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</si>
  <si>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</si>
  <si>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</si>
  <si>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</si>
  <si>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</si>
  <si>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</si>
  <si>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</si>
  <si>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</si>
  <si>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</si>
  <si>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</si>
  <si>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</si>
  <si>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</si>
  <si>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</si>
  <si>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</si>
  <si>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</si>
  <si>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</si>
  <si>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</si>
  <si>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</si>
  <si>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</si>
  <si>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</si>
  <si>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</si>
  <si>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</si>
  <si>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</si>
  <si>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</si>
  <si>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</si>
  <si>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</si>
  <si>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</si>
  <si>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</si>
  <si>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</si>
  <si>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</si>
  <si>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</si>
  <si>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</si>
  <si>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</si>
  <si>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</si>
  <si>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</si>
  <si>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</si>
  <si>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</si>
  <si>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</si>
  <si>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</si>
  <si>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</si>
  <si>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</si>
  <si>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</si>
  <si>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</si>
  <si>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</si>
  <si>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</si>
  <si>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</si>
  <si>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</si>
  <si>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</si>
  <si>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</si>
  <si>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</si>
  <si>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</si>
  <si>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</si>
  <si>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Не исполнено в установленный срок</t>
  </si>
  <si>
    <t>Всего составлено</t>
  </si>
  <si>
    <t>принято мировым судьей к рассмотрению</t>
  </si>
  <si>
    <t>возвращено мировым судьей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</si>
  <si>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</si>
  <si>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</si>
  <si>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Исполнение представлений (приняты меры либо не приняты)</t>
  </si>
  <si>
    <t>из них в отношении:</t>
  </si>
  <si>
    <t>должностных лиц</t>
  </si>
  <si>
    <t>организаций</t>
  </si>
  <si>
    <t>исполнено</t>
  </si>
  <si>
    <t>не исполнено</t>
  </si>
  <si>
    <t>Отчет о работе административной комиссии_Шумерлинского_района Чувашской Республики  за 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</si>
</sst>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2"/>
      <name val="Arial Cyr"/>
      <charset val="204"/>
    </font>
    <font>
      <b/>
      <sz val="26"/>
      <name val="Arial Cyr"/>
      <charset val="204"/>
    </font>
    <font>
      <u/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0" fontId="10" fillId="3" borderId="1" xfId="0" applyFont="1" applyFill="1" applyBorder="1" applyAlignment="1" applyProtection="1">
      <alignment horizontal="center"/>
    </xf>
    <xf numFmtId="2" fontId="10" fillId="3" borderId="1" xfId="0" applyNumberFormat="1" applyFont="1" applyFill="1" applyBorder="1" applyProtection="1">
      <protection locked="0"/>
    </xf>
    <xf numFmtId="2" fontId="10" fillId="3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6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0" fontId="22" fillId="6" borderId="1" xfId="1" applyFont="1" applyFill="1" applyBorder="1" applyAlignment="1" applyProtection="1">
      <alignment horizontal="justify" vertical="center" wrapText="1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6" borderId="1" xfId="1" applyFont="1" applyFill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wrapText="1"/>
    </xf>
    <xf numFmtId="1" fontId="10" fillId="5" borderId="1" xfId="1" applyNumberFormat="1" applyFont="1" applyFill="1" applyBorder="1" applyAlignment="1" applyProtection="1">
      <alignment horizontal="center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26" fillId="0" borderId="0" xfId="1" applyFont="1" applyFill="1" applyAlignment="1">
      <alignment vertical="center"/>
    </xf>
    <xf numFmtId="0" fontId="3" fillId="0" borderId="0" xfId="1"/>
    <xf numFmtId="0" fontId="29" fillId="0" borderId="20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 wrapText="1"/>
    </xf>
    <xf numFmtId="0" fontId="3" fillId="0" borderId="24" xfId="1" applyBorder="1"/>
    <xf numFmtId="0" fontId="3" fillId="0" borderId="25" xfId="1" applyBorder="1"/>
    <xf numFmtId="0" fontId="3" fillId="0" borderId="26" xfId="1" applyBorder="1"/>
    <xf numFmtId="49" fontId="28" fillId="0" borderId="20" xfId="1" applyNumberFormat="1" applyFont="1" applyBorder="1" applyAlignment="1">
      <alignment horizontal="center" vertical="center" wrapText="1"/>
    </xf>
    <xf numFmtId="49" fontId="28" fillId="0" borderId="21" xfId="1" applyNumberFormat="1" applyFont="1" applyBorder="1" applyAlignment="1">
      <alignment horizontal="center" vertical="center" wrapText="1"/>
    </xf>
    <xf numFmtId="49" fontId="28" fillId="0" borderId="23" xfId="1" applyNumberFormat="1" applyFont="1" applyBorder="1" applyAlignment="1">
      <alignment horizontal="center" vertical="center" wrapText="1"/>
    </xf>
    <xf numFmtId="0" fontId="3" fillId="0" borderId="32" xfId="1" applyBorder="1"/>
    <xf numFmtId="0" fontId="3" fillId="0" borderId="22" xfId="1" applyBorder="1"/>
    <xf numFmtId="0" fontId="3" fillId="0" borderId="33" xfId="1" applyBorder="1"/>
    <xf numFmtId="0" fontId="18" fillId="0" borderId="0" xfId="1" applyFont="1" applyAlignment="1" applyProtection="1">
      <alignment vertical="top"/>
      <protection locked="0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20" fillId="6" borderId="5" xfId="1" applyFont="1" applyFill="1" applyBorder="1" applyAlignment="1" applyProtection="1">
      <alignment horizontal="center" vertical="center" wrapText="1"/>
    </xf>
    <xf numFmtId="0" fontId="20" fillId="6" borderId="4" xfId="1" applyFont="1" applyFill="1" applyBorder="1" applyAlignment="1" applyProtection="1">
      <alignment horizontal="center" vertical="center" wrapText="1"/>
    </xf>
    <xf numFmtId="0" fontId="20" fillId="6" borderId="2" xfId="1" applyFont="1" applyFill="1" applyBorder="1" applyAlignment="1" applyProtection="1">
      <alignment horizontal="center" vertical="center" wrapText="1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 wrapText="1"/>
    </xf>
    <xf numFmtId="0" fontId="20" fillId="0" borderId="3" xfId="1" applyFont="1" applyBorder="1" applyAlignment="1" applyProtection="1">
      <alignment horizontal="center" vertical="center" wrapText="1"/>
    </xf>
    <xf numFmtId="0" fontId="20" fillId="0" borderId="6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7" fillId="0" borderId="0" xfId="1" applyFont="1" applyAlignment="1">
      <alignment horizontal="center" wrapText="1"/>
    </xf>
    <xf numFmtId="49" fontId="28" fillId="0" borderId="27" xfId="1" applyNumberFormat="1" applyFont="1" applyBorder="1" applyAlignment="1">
      <alignment horizontal="center" vertical="center" wrapText="1"/>
    </xf>
    <xf numFmtId="49" fontId="28" fillId="0" borderId="28" xfId="1" applyNumberFormat="1" applyFont="1" applyBorder="1" applyAlignment="1">
      <alignment horizontal="center" vertical="center" wrapText="1"/>
    </xf>
    <xf numFmtId="49" fontId="28" fillId="0" borderId="29" xfId="1" applyNumberFormat="1" applyFont="1" applyBorder="1" applyAlignment="1">
      <alignment horizontal="center" vertical="center" wrapText="1"/>
    </xf>
    <xf numFmtId="49" fontId="28" fillId="0" borderId="30" xfId="1" applyNumberFormat="1" applyFont="1" applyBorder="1" applyAlignment="1">
      <alignment horizontal="center" vertical="center" wrapText="1"/>
    </xf>
    <xf numFmtId="49" fontId="28" fillId="0" borderId="8" xfId="1" applyNumberFormat="1" applyFont="1" applyBorder="1" applyAlignment="1">
      <alignment horizontal="center" vertical="center" wrapText="1"/>
    </xf>
    <xf numFmtId="49" fontId="28" fillId="0" borderId="31" xfId="1" applyNumberFormat="1" applyFont="1" applyBorder="1" applyAlignment="1">
      <alignment horizontal="center" vertical="center" wrapText="1"/>
    </xf>
    <xf numFmtId="49" fontId="28" fillId="0" borderId="18" xfId="1" applyNumberFormat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49" fontId="28" fillId="0" borderId="12" xfId="1" applyNumberFormat="1" applyFont="1" applyBorder="1" applyAlignment="1">
      <alignment horizontal="center" vertical="center" wrapText="1"/>
    </xf>
    <xf numFmtId="49" fontId="28" fillId="0" borderId="13" xfId="1" applyNumberFormat="1" applyFont="1" applyBorder="1" applyAlignment="1">
      <alignment horizontal="center" vertical="center" wrapText="1"/>
    </xf>
    <xf numFmtId="49" fontId="28" fillId="0" borderId="14" xfId="1" applyNumberFormat="1" applyFont="1" applyBorder="1" applyAlignment="1">
      <alignment horizontal="center" vertical="center" wrapText="1"/>
    </xf>
    <xf numFmtId="49" fontId="28" fillId="0" borderId="4" xfId="1" applyNumberFormat="1" applyFont="1" applyBorder="1" applyAlignment="1">
      <alignment horizontal="center" vertical="center" wrapText="1"/>
    </xf>
    <xf numFmtId="49" fontId="28" fillId="0" borderId="22" xfId="1" applyNumberFormat="1" applyFont="1" applyBorder="1" applyAlignment="1">
      <alignment horizontal="center" vertical="center" wrapText="1"/>
    </xf>
    <xf numFmtId="49" fontId="28" fillId="0" borderId="15" xfId="1" applyNumberFormat="1" applyFont="1" applyBorder="1" applyAlignment="1">
      <alignment horizontal="center" vertical="center" wrapText="1"/>
    </xf>
    <xf numFmtId="49" fontId="28" fillId="0" borderId="16" xfId="1" applyNumberFormat="1" applyFont="1" applyBorder="1" applyAlignment="1">
      <alignment horizontal="center" vertical="center" wrapText="1"/>
    </xf>
    <xf numFmtId="49" fontId="28" fillId="0" borderId="17" xfId="1" applyNumberFormat="1" applyFont="1" applyBorder="1" applyAlignment="1">
      <alignment horizontal="center" vertical="center" wrapText="1"/>
    </xf>
    <xf numFmtId="49" fontId="28" fillId="0" borderId="3" xfId="1" applyNumberFormat="1" applyFont="1" applyBorder="1" applyAlignment="1">
      <alignment horizontal="center" vertical="center" wrapText="1"/>
    </xf>
    <xf numFmtId="49" fontId="28" fillId="0" borderId="6" xfId="1" applyNumberFormat="1" applyFont="1" applyBorder="1" applyAlignment="1">
      <alignment horizontal="center" vertical="center" wrapText="1"/>
    </xf>
    <xf numFmtId="49" fontId="28" fillId="0" borderId="1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I_&#1095;&#1080;&#1089;&#1090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II_&#1095;&#1080;&#1089;&#1090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"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0"/>
      <sheetData sheetId="11"/>
      <sheetData sheetId="1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/>
      <sheetData sheetId="2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I"/>
      <sheetName val="Статья 9"/>
      <sheetName val="Статья 10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5 ч.1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28"/>
      <sheetName val="Статья 30"/>
      <sheetName val="Статья 31"/>
      <sheetName val="ИТОГО по МО"/>
      <sheetName val="Лист1"/>
      <sheetName val="Лист2"/>
      <sheetName val="Лист3"/>
    </sheetNames>
    <sheetDataSet>
      <sheetData sheetId="0"/>
      <sheetData sheetId="1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3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5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6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7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8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9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0"/>
      <sheetData sheetId="11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2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3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5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6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7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8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19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0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1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2"/>
      <sheetData sheetId="23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39" customWidth="1"/>
    <col min="2" max="2" width="17.5703125" style="38" customWidth="1"/>
    <col min="3" max="3" width="13.7109375" style="38" customWidth="1"/>
    <col min="4" max="4" width="17.85546875" style="38" customWidth="1"/>
    <col min="5" max="6" width="18.140625" style="38" customWidth="1"/>
    <col min="7" max="7" width="22.7109375" style="38" customWidth="1"/>
    <col min="8" max="8" width="18.5703125" style="38" customWidth="1"/>
    <col min="9" max="9" width="25.42578125" style="38" customWidth="1"/>
    <col min="10" max="10" width="23.140625" style="38" customWidth="1"/>
    <col min="11" max="11" width="15.5703125" style="38" customWidth="1"/>
    <col min="12" max="12" width="18.140625" style="38" customWidth="1"/>
    <col min="13" max="13" width="14.5703125" style="38" customWidth="1"/>
    <col min="14" max="15" width="19.42578125" style="38" customWidth="1"/>
    <col min="16" max="16" width="19.140625" style="38" customWidth="1"/>
    <col min="17" max="17" width="19.7109375" style="38" customWidth="1"/>
    <col min="18" max="16384" width="9.140625" style="38"/>
  </cols>
  <sheetData>
    <row r="1" spans="1:16" x14ac:dyDescent="0.25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41.25" customHeight="1" x14ac:dyDescent="0.45">
      <c r="A2" s="80" t="s">
        <v>115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30" customHeight="1" x14ac:dyDescent="0.2">
      <c r="A3" s="79"/>
    </row>
    <row r="4" spans="1:16" ht="42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x14ac:dyDescent="0.25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61" customFormat="1" ht="30.75" customHeight="1" x14ac:dyDescent="0.2">
      <c r="A6" s="82" t="s">
        <v>52</v>
      </c>
      <c r="B6" s="88" t="s">
        <v>96</v>
      </c>
      <c r="C6" s="93" t="s">
        <v>95</v>
      </c>
      <c r="D6" s="93"/>
      <c r="E6" s="93"/>
      <c r="F6" s="88" t="s">
        <v>94</v>
      </c>
      <c r="G6" s="88" t="s">
        <v>93</v>
      </c>
      <c r="H6" s="88" t="s">
        <v>92</v>
      </c>
      <c r="I6" s="85" t="s">
        <v>91</v>
      </c>
      <c r="J6" s="88" t="s">
        <v>90</v>
      </c>
      <c r="K6" s="94" t="s">
        <v>89</v>
      </c>
      <c r="L6" s="95"/>
      <c r="M6" s="95"/>
      <c r="N6" s="95"/>
      <c r="O6" s="96"/>
      <c r="P6" s="88" t="s">
        <v>88</v>
      </c>
    </row>
    <row r="7" spans="1:16" s="61" customFormat="1" ht="13.5" customHeight="1" x14ac:dyDescent="0.2">
      <c r="A7" s="83"/>
      <c r="B7" s="89"/>
      <c r="C7" s="85" t="s">
        <v>28</v>
      </c>
      <c r="D7" s="93" t="s">
        <v>40</v>
      </c>
      <c r="E7" s="93"/>
      <c r="F7" s="89"/>
      <c r="G7" s="89"/>
      <c r="H7" s="89"/>
      <c r="I7" s="86"/>
      <c r="J7" s="89"/>
      <c r="K7" s="91" t="s">
        <v>87</v>
      </c>
      <c r="L7" s="97" t="s">
        <v>86</v>
      </c>
      <c r="M7" s="97"/>
      <c r="N7" s="97"/>
      <c r="O7" s="97"/>
      <c r="P7" s="89"/>
    </row>
    <row r="8" spans="1:16" s="61" customFormat="1" ht="63.75" customHeight="1" x14ac:dyDescent="0.2">
      <c r="A8" s="83"/>
      <c r="B8" s="89"/>
      <c r="C8" s="86"/>
      <c r="D8" s="88" t="s">
        <v>85</v>
      </c>
      <c r="E8" s="88" t="s">
        <v>84</v>
      </c>
      <c r="F8" s="89"/>
      <c r="G8" s="89"/>
      <c r="H8" s="89"/>
      <c r="I8" s="86"/>
      <c r="J8" s="89"/>
      <c r="K8" s="91"/>
      <c r="L8" s="93" t="s">
        <v>83</v>
      </c>
      <c r="M8" s="93" t="s">
        <v>82</v>
      </c>
      <c r="N8" s="93"/>
      <c r="O8" s="93" t="s">
        <v>81</v>
      </c>
      <c r="P8" s="89"/>
    </row>
    <row r="9" spans="1:16" ht="46.5" customHeight="1" x14ac:dyDescent="0.2">
      <c r="A9" s="84"/>
      <c r="B9" s="90"/>
      <c r="C9" s="87"/>
      <c r="D9" s="90"/>
      <c r="E9" s="90"/>
      <c r="F9" s="90"/>
      <c r="G9" s="90"/>
      <c r="H9" s="90"/>
      <c r="I9" s="87"/>
      <c r="J9" s="90"/>
      <c r="K9" s="91"/>
      <c r="L9" s="93"/>
      <c r="M9" s="60" t="s">
        <v>80</v>
      </c>
      <c r="N9" s="60" t="s">
        <v>79</v>
      </c>
      <c r="O9" s="93"/>
      <c r="P9" s="90"/>
    </row>
    <row r="10" spans="1:16" x14ac:dyDescent="0.2">
      <c r="A10" s="59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</row>
    <row r="11" spans="1:16" s="43" customFormat="1" ht="38.25" customHeight="1" x14ac:dyDescent="0.3">
      <c r="A11" s="48" t="s">
        <v>78</v>
      </c>
      <c r="B11" s="51"/>
      <c r="C11" s="55"/>
      <c r="D11" s="55"/>
      <c r="E11" s="47"/>
      <c r="F11" s="55"/>
      <c r="G11" s="55"/>
      <c r="H11" s="55"/>
      <c r="I11" s="55"/>
      <c r="J11" s="55"/>
      <c r="K11" s="47"/>
      <c r="L11" s="47"/>
      <c r="M11" s="47"/>
      <c r="N11" s="47"/>
      <c r="O11" s="47"/>
      <c r="P11" s="51"/>
    </row>
    <row r="12" spans="1:16" s="43" customFormat="1" ht="37.5" customHeight="1" x14ac:dyDescent="0.3">
      <c r="A12" s="56" t="s">
        <v>77</v>
      </c>
      <c r="B12" s="51">
        <f>'[1]Статья 6'!B40</f>
        <v>0</v>
      </c>
      <c r="C12" s="49">
        <f>'[1]Статья 6'!C40</f>
        <v>0</v>
      </c>
      <c r="D12" s="51">
        <f>'[1]Статья 6'!D40</f>
        <v>0</v>
      </c>
      <c r="E12" s="57">
        <f>'[1]Статья 6'!E40</f>
        <v>0</v>
      </c>
      <c r="F12" s="53">
        <f>'[1]Статья 6'!F40</f>
        <v>0</v>
      </c>
      <c r="G12" s="51">
        <f>'[1]Статья 6'!G40</f>
        <v>0</v>
      </c>
      <c r="H12" s="51">
        <f>'[1]Статья 6'!H40</f>
        <v>0</v>
      </c>
      <c r="I12" s="51">
        <f>'[1]Статья 6'!I40</f>
        <v>0</v>
      </c>
      <c r="J12" s="51">
        <f>'[1]Статья 6'!J40</f>
        <v>0</v>
      </c>
      <c r="K12" s="47">
        <f>'[1]Статья 6'!K40</f>
        <v>0</v>
      </c>
      <c r="L12" s="47">
        <f>'[1]Статья 6'!L40</f>
        <v>0</v>
      </c>
      <c r="M12" s="47">
        <f>'[1]Статья 6'!M40</f>
        <v>0</v>
      </c>
      <c r="N12" s="47">
        <f>'[1]Статья 6'!N40</f>
        <v>0</v>
      </c>
      <c r="O12" s="47">
        <f>'[1]Статья 6'!O40</f>
        <v>0</v>
      </c>
      <c r="P12" s="51">
        <f>'[1]Статья 6'!P40</f>
        <v>0</v>
      </c>
    </row>
    <row r="13" spans="1:16" s="43" customFormat="1" ht="39" customHeight="1" x14ac:dyDescent="0.3">
      <c r="A13" s="48" t="s">
        <v>76</v>
      </c>
      <c r="B13" s="51"/>
      <c r="C13" s="55"/>
      <c r="D13" s="55"/>
      <c r="E13" s="47"/>
      <c r="F13" s="53"/>
      <c r="G13" s="55"/>
      <c r="H13" s="55"/>
      <c r="I13" s="55"/>
      <c r="J13" s="55"/>
      <c r="K13" s="47"/>
      <c r="L13" s="47"/>
      <c r="M13" s="47"/>
      <c r="N13" s="47"/>
      <c r="O13" s="47"/>
      <c r="P13" s="51"/>
    </row>
    <row r="14" spans="1:16" s="43" customFormat="1" ht="132.75" customHeight="1" x14ac:dyDescent="0.3">
      <c r="A14" s="56" t="s">
        <v>75</v>
      </c>
      <c r="B14" s="51"/>
      <c r="C14" s="55"/>
      <c r="D14" s="55"/>
      <c r="E14" s="47"/>
      <c r="F14" s="53"/>
      <c r="G14" s="55"/>
      <c r="H14" s="55"/>
      <c r="I14" s="55"/>
      <c r="J14" s="55"/>
      <c r="K14" s="47"/>
      <c r="L14" s="47"/>
      <c r="M14" s="47"/>
      <c r="N14" s="47"/>
      <c r="O14" s="47"/>
      <c r="P14" s="51"/>
    </row>
    <row r="15" spans="1:16" s="43" customFormat="1" ht="36" customHeight="1" x14ac:dyDescent="0.3">
      <c r="A15" s="50" t="s">
        <v>74</v>
      </c>
      <c r="B15" s="51">
        <f>B12</f>
        <v>0</v>
      </c>
      <c r="C15" s="51">
        <f>'[1]Статья 9'!C40</f>
        <v>0</v>
      </c>
      <c r="D15" s="51">
        <f>'[1]Статья 9'!D40</f>
        <v>0</v>
      </c>
      <c r="E15" s="51">
        <f>'[1]Статья 9'!E40</f>
        <v>0</v>
      </c>
      <c r="F15" s="53">
        <f>'[1]Статья 9'!F40</f>
        <v>0</v>
      </c>
      <c r="G15" s="51">
        <f>'[1]Статья 9'!G40</f>
        <v>0</v>
      </c>
      <c r="H15" s="51">
        <f>'[1]Статья 9'!H40</f>
        <v>0</v>
      </c>
      <c r="I15" s="51">
        <f>'[1]Статья 9'!I40</f>
        <v>0</v>
      </c>
      <c r="J15" s="47">
        <f>'[1]Статья 9'!J40</f>
        <v>0</v>
      </c>
      <c r="K15" s="51">
        <f>'[1]Статья 9'!K40</f>
        <v>0</v>
      </c>
      <c r="L15" s="51">
        <f>'[1]Статья 9'!L40</f>
        <v>0</v>
      </c>
      <c r="M15" s="51">
        <f>'[1]Статья 9'!M40</f>
        <v>0</v>
      </c>
      <c r="N15" s="51">
        <f>'[1]Статья 9'!N40</f>
        <v>0</v>
      </c>
      <c r="O15" s="51">
        <f>'[1]Статья 9'!O40</f>
        <v>0</v>
      </c>
      <c r="P15" s="49">
        <f>'[1]Статья 9'!P40</f>
        <v>0</v>
      </c>
    </row>
    <row r="16" spans="1:16" s="43" customFormat="1" ht="40.5" customHeight="1" x14ac:dyDescent="0.3">
      <c r="A16" s="50" t="s">
        <v>73</v>
      </c>
      <c r="B16" s="51">
        <f>'[1]Статья 10.1'!B40</f>
        <v>0</v>
      </c>
      <c r="C16" s="51">
        <f>'[1]Статья 10.1'!C40</f>
        <v>0</v>
      </c>
      <c r="D16" s="51">
        <f>'[1]Статья 10.1'!D40</f>
        <v>0</v>
      </c>
      <c r="E16" s="51">
        <f>'[1]Статья 10.1'!E40</f>
        <v>0</v>
      </c>
      <c r="F16" s="53">
        <f>'[1]Статья 10.1'!F40</f>
        <v>0</v>
      </c>
      <c r="G16" s="51">
        <f>'[1]Статья 10.1'!G40</f>
        <v>0</v>
      </c>
      <c r="H16" s="51">
        <f>'[1]Статья 10.1'!H40</f>
        <v>0</v>
      </c>
      <c r="I16" s="51">
        <f>'[1]Статья 10.1'!I40</f>
        <v>0</v>
      </c>
      <c r="J16" s="47">
        <f>'[1]Статья 10.1'!J40</f>
        <v>0</v>
      </c>
      <c r="K16" s="51">
        <f>'[1]Статья 10.1'!K40</f>
        <v>0</v>
      </c>
      <c r="L16" s="51">
        <f>'[1]Статья 10.1'!L40</f>
        <v>0</v>
      </c>
      <c r="M16" s="51">
        <f>'[1]Статья 10.1'!M40</f>
        <v>0</v>
      </c>
      <c r="N16" s="51">
        <f>'[1]Статья 10.1'!N40</f>
        <v>0</v>
      </c>
      <c r="O16" s="51">
        <f>'[1]Статья 10.1'!O40</f>
        <v>0</v>
      </c>
      <c r="P16" s="49">
        <f>'[1]Статья 10.1'!P40</f>
        <v>0</v>
      </c>
    </row>
    <row r="17" spans="1:16" s="43" customFormat="1" ht="75" customHeight="1" x14ac:dyDescent="0.3">
      <c r="A17" s="54" t="s">
        <v>72</v>
      </c>
      <c r="B17" s="51">
        <f>'[1]Статья 10.2'!B40</f>
        <v>0</v>
      </c>
      <c r="C17" s="51">
        <f>'[1]Статья 10.2'!C40</f>
        <v>0</v>
      </c>
      <c r="D17" s="51">
        <f>'[1]Статья 10.2'!D40</f>
        <v>0</v>
      </c>
      <c r="E17" s="51">
        <f>'[1]Статья 10.2'!E40</f>
        <v>0</v>
      </c>
      <c r="F17" s="51">
        <f>'[1]Статья 10.2'!F40</f>
        <v>0</v>
      </c>
      <c r="G17" s="51">
        <f>'[1]Статья 10.2'!G40</f>
        <v>0</v>
      </c>
      <c r="H17" s="51">
        <f>'[1]Статья 10.2'!H40</f>
        <v>0</v>
      </c>
      <c r="I17" s="51">
        <f>'[1]Статья 10.2'!I40</f>
        <v>0</v>
      </c>
      <c r="J17" s="47">
        <f>'[1]Статья 10.2'!J40</f>
        <v>0</v>
      </c>
      <c r="K17" s="51">
        <f>'[1]Статья 10.2'!K40</f>
        <v>0</v>
      </c>
      <c r="L17" s="51">
        <f>'[1]Статья 10.2'!L40</f>
        <v>0</v>
      </c>
      <c r="M17" s="51">
        <f>'[1]Статья 10.2'!M40</f>
        <v>0</v>
      </c>
      <c r="N17" s="51">
        <f>'[1]Статья 10.2'!N40</f>
        <v>0</v>
      </c>
      <c r="O17" s="51">
        <f>'[1]Статья 10.2'!O40</f>
        <v>0</v>
      </c>
      <c r="P17" s="51">
        <f>'[1]Статья 10.2'!P40</f>
        <v>0</v>
      </c>
    </row>
    <row r="18" spans="1:16" s="43" customFormat="1" ht="40.5" customHeight="1" x14ac:dyDescent="0.3">
      <c r="A18" s="54" t="s">
        <v>71</v>
      </c>
      <c r="B18" s="51">
        <f>'[1]Статья 10.3'!B40</f>
        <v>0</v>
      </c>
      <c r="C18" s="51">
        <f>'[1]Статья 10.3'!C40</f>
        <v>0</v>
      </c>
      <c r="D18" s="51">
        <f>'[1]Статья 10.3'!D40</f>
        <v>0</v>
      </c>
      <c r="E18" s="51">
        <f>'[1]Статья 10.3'!E40</f>
        <v>0</v>
      </c>
      <c r="F18" s="51">
        <f>'[1]Статья 10.3'!F40</f>
        <v>0</v>
      </c>
      <c r="G18" s="51">
        <f>'[1]Статья 10.3'!G40</f>
        <v>0</v>
      </c>
      <c r="H18" s="51">
        <f>'[1]Статья 10.3'!H40</f>
        <v>0</v>
      </c>
      <c r="I18" s="51">
        <f>'[1]Статья 10.3'!I40</f>
        <v>0</v>
      </c>
      <c r="J18" s="47">
        <f>'[1]Статья 10.3'!J40</f>
        <v>0</v>
      </c>
      <c r="K18" s="51">
        <f>'[1]Статья 10.3'!K40</f>
        <v>0</v>
      </c>
      <c r="L18" s="51">
        <f>'[1]Статья 10.3'!L40</f>
        <v>0</v>
      </c>
      <c r="M18" s="51">
        <f>'[1]Статья 10.3'!M40</f>
        <v>0</v>
      </c>
      <c r="N18" s="51">
        <f>'[1]Статья 10.3'!N40</f>
        <v>0</v>
      </c>
      <c r="O18" s="51">
        <f>'[1]Статья 10.3'!O40</f>
        <v>0</v>
      </c>
      <c r="P18" s="51">
        <f>'[1]Статья 10.3'!P40</f>
        <v>0</v>
      </c>
    </row>
    <row r="19" spans="1:16" s="43" customFormat="1" ht="65.25" customHeight="1" x14ac:dyDescent="0.3">
      <c r="A19" s="54" t="s">
        <v>70</v>
      </c>
      <c r="B19" s="51">
        <f>'[1]Статья 10.4'!B40</f>
        <v>0</v>
      </c>
      <c r="C19" s="51">
        <f>'[1]Статья 10.4'!C40</f>
        <v>0</v>
      </c>
      <c r="D19" s="51">
        <f>'[1]Статья 10.4'!D40</f>
        <v>0</v>
      </c>
      <c r="E19" s="51">
        <f>'[1]Статья 10.4'!E40</f>
        <v>0</v>
      </c>
      <c r="F19" s="51">
        <f>'[1]Статья 10.4'!F40</f>
        <v>0</v>
      </c>
      <c r="G19" s="51">
        <f>'[1]Статья 10.4'!G40</f>
        <v>0</v>
      </c>
      <c r="H19" s="51">
        <f>'[1]Статья 10.4'!H40</f>
        <v>0</v>
      </c>
      <c r="I19" s="51">
        <f>'[1]Статья 10.4'!I40</f>
        <v>0</v>
      </c>
      <c r="J19" s="47">
        <f>'[1]Статья 10.4'!J40</f>
        <v>0</v>
      </c>
      <c r="K19" s="51">
        <f>'[1]Статья 10.4'!K40</f>
        <v>0</v>
      </c>
      <c r="L19" s="51">
        <f>'[1]Статья 10.4'!L40</f>
        <v>0</v>
      </c>
      <c r="M19" s="51">
        <f>'[1]Статья 10.4'!M40</f>
        <v>0</v>
      </c>
      <c r="N19" s="51">
        <f>'[1]Статья 10.4'!N40</f>
        <v>0</v>
      </c>
      <c r="O19" s="51">
        <f>'[1]Статья 10.4'!O40</f>
        <v>0</v>
      </c>
      <c r="P19" s="51">
        <f>'[1]Статья 10.4'!P40</f>
        <v>0</v>
      </c>
    </row>
    <row r="20" spans="1:16" s="43" customFormat="1" ht="62.25" customHeight="1" x14ac:dyDescent="0.3">
      <c r="A20" s="54" t="s">
        <v>69</v>
      </c>
      <c r="B20" s="51">
        <f>'[1]Статья 10.5'!B40</f>
        <v>0</v>
      </c>
      <c r="C20" s="51">
        <f>'[1]Статья 10.5'!C40</f>
        <v>0</v>
      </c>
      <c r="D20" s="51">
        <f>'[1]Статья 10.5'!D40</f>
        <v>0</v>
      </c>
      <c r="E20" s="51">
        <f>'[1]Статья 10.5'!E40</f>
        <v>0</v>
      </c>
      <c r="F20" s="51">
        <f>'[1]Статья 10.5'!F40</f>
        <v>0</v>
      </c>
      <c r="G20" s="51">
        <f>'[1]Статья 10.5'!G40</f>
        <v>0</v>
      </c>
      <c r="H20" s="51">
        <f>'[1]Статья 10.5'!H40</f>
        <v>0</v>
      </c>
      <c r="I20" s="51">
        <f>'[1]Статья 10.5'!I40</f>
        <v>0</v>
      </c>
      <c r="J20" s="47">
        <f>'[1]Статья 10.5'!J40</f>
        <v>0</v>
      </c>
      <c r="K20" s="51">
        <f>'[1]Статья 10.5'!K40</f>
        <v>0</v>
      </c>
      <c r="L20" s="51">
        <f>'[1]Статья 10.5'!L40</f>
        <v>0</v>
      </c>
      <c r="M20" s="51">
        <f>'[1]Статья 10.5'!M40</f>
        <v>0</v>
      </c>
      <c r="N20" s="51">
        <f>'[1]Статья 10.5'!N40</f>
        <v>0</v>
      </c>
      <c r="O20" s="51">
        <f>'[1]Статья 10.5'!O40</f>
        <v>0</v>
      </c>
      <c r="P20" s="51">
        <f>'[1]Статья 10.5'!P40</f>
        <v>0</v>
      </c>
    </row>
    <row r="21" spans="1:16" s="43" customFormat="1" ht="48.75" customHeight="1" x14ac:dyDescent="0.3">
      <c r="A21" s="54" t="s">
        <v>68</v>
      </c>
      <c r="B21" s="51">
        <f>'[1]Статья 10.6'!B40</f>
        <v>0</v>
      </c>
      <c r="C21" s="51">
        <f>'[1]Статья 10.6'!C40</f>
        <v>0</v>
      </c>
      <c r="D21" s="51">
        <f>'[1]Статья 10.6'!D40</f>
        <v>0</v>
      </c>
      <c r="E21" s="51">
        <f>'[1]Статья 10.6'!E40</f>
        <v>0</v>
      </c>
      <c r="F21" s="51">
        <f>'[1]Статья 10.6'!F40</f>
        <v>0</v>
      </c>
      <c r="G21" s="51">
        <f>'[1]Статья 10.6'!G40</f>
        <v>0</v>
      </c>
      <c r="H21" s="51">
        <f>'[1]Статья 10.6'!H40</f>
        <v>0</v>
      </c>
      <c r="I21" s="51">
        <f>'[1]Статья 10.6'!I40</f>
        <v>0</v>
      </c>
      <c r="J21" s="47">
        <f>'[1]Статья 10.6'!J40</f>
        <v>0</v>
      </c>
      <c r="K21" s="51">
        <f>'[1]Статья 10.6'!K40</f>
        <v>0</v>
      </c>
      <c r="L21" s="51">
        <f>'[1]Статья 10.6'!L40</f>
        <v>0</v>
      </c>
      <c r="M21" s="51">
        <f>'[1]Статья 10.6'!M40</f>
        <v>0</v>
      </c>
      <c r="N21" s="51">
        <f>'[1]Статья 10.6'!N40</f>
        <v>0</v>
      </c>
      <c r="O21" s="51">
        <f>'[1]Статья 10.6'!O40</f>
        <v>0</v>
      </c>
      <c r="P21" s="51">
        <f>'[1]Статья 10.6'!P40</f>
        <v>0</v>
      </c>
    </row>
    <row r="22" spans="1:16" s="43" customFormat="1" ht="60.75" customHeight="1" x14ac:dyDescent="0.3">
      <c r="A22" s="54" t="s">
        <v>67</v>
      </c>
      <c r="B22" s="51">
        <f>'[1]Статья 10.7'!B40</f>
        <v>0</v>
      </c>
      <c r="C22" s="51">
        <f>'[1]Статья 10.7'!C40</f>
        <v>0</v>
      </c>
      <c r="D22" s="51">
        <f>'[1]Статья 10.7'!D40</f>
        <v>0</v>
      </c>
      <c r="E22" s="51">
        <f>'[1]Статья 10.7'!E40</f>
        <v>0</v>
      </c>
      <c r="F22" s="53">
        <f>'[1]Статья 10.7'!F40</f>
        <v>0</v>
      </c>
      <c r="G22" s="51">
        <f>'[1]Статья 10.7'!G40</f>
        <v>0</v>
      </c>
      <c r="H22" s="51">
        <f>'[1]Статья 10.7'!H40</f>
        <v>0</v>
      </c>
      <c r="I22" s="51">
        <f>'[1]Статья 10.7'!I40</f>
        <v>0</v>
      </c>
      <c r="J22" s="47">
        <f>'[1]Статья 10.7'!J40</f>
        <v>0</v>
      </c>
      <c r="K22" s="51">
        <f>'[1]Статья 10.7'!K40</f>
        <v>0</v>
      </c>
      <c r="L22" s="51">
        <f>'[1]Статья 10.7'!L40</f>
        <v>0</v>
      </c>
      <c r="M22" s="51">
        <f>'[1]Статья 10.7'!M40</f>
        <v>0</v>
      </c>
      <c r="N22" s="51">
        <f>'[1]Статья 10.7'!N40</f>
        <v>0</v>
      </c>
      <c r="O22" s="51">
        <f>'[1]Статья 10.7'!O40</f>
        <v>0</v>
      </c>
      <c r="P22" s="49">
        <f>'[1]Статья 10.7'!P40</f>
        <v>0</v>
      </c>
    </row>
    <row r="23" spans="1:16" s="43" customFormat="1" ht="39.75" customHeight="1" x14ac:dyDescent="0.3">
      <c r="A23" s="50" t="s">
        <v>66</v>
      </c>
      <c r="B23" s="51">
        <f>'[1]Статья 14'!B40</f>
        <v>0</v>
      </c>
      <c r="C23" s="51">
        <f>'[1]Статья 14'!C40</f>
        <v>0</v>
      </c>
      <c r="D23" s="51">
        <f>'[1]Статья 14'!D40</f>
        <v>0</v>
      </c>
      <c r="E23" s="51">
        <f>'[1]Статья 14'!E40</f>
        <v>0</v>
      </c>
      <c r="F23" s="53">
        <f>'[1]Статья 14'!F40</f>
        <v>0</v>
      </c>
      <c r="G23" s="51">
        <f>'[1]Статья 14'!F40</f>
        <v>0</v>
      </c>
      <c r="H23" s="51">
        <f>'[1]Статья 14'!G40</f>
        <v>0</v>
      </c>
      <c r="I23" s="51">
        <f>'[1]Статья 14'!H40</f>
        <v>0</v>
      </c>
      <c r="J23" s="51">
        <f>'[1]Статья 14'!J40</f>
        <v>0</v>
      </c>
      <c r="K23" s="47">
        <f>'[1]Статья 14'!K40</f>
        <v>0</v>
      </c>
      <c r="L23" s="47">
        <f>'[1]Статья 14'!L40</f>
        <v>0</v>
      </c>
      <c r="M23" s="47">
        <f>'[1]Статья 14'!M40</f>
        <v>0</v>
      </c>
      <c r="N23" s="47">
        <f>'[1]Статья 14'!N40</f>
        <v>0</v>
      </c>
      <c r="O23" s="47">
        <f>'[1]Статья 14'!O40</f>
        <v>0</v>
      </c>
      <c r="P23" s="49">
        <f>'[1]Статья 14'!P40</f>
        <v>0</v>
      </c>
    </row>
    <row r="24" spans="1:16" s="43" customFormat="1" ht="51.75" customHeight="1" x14ac:dyDescent="0.3">
      <c r="A24" s="50" t="s">
        <v>65</v>
      </c>
      <c r="B24" s="51">
        <f>'[1]Статья 17'!B40</f>
        <v>0</v>
      </c>
      <c r="C24" s="51">
        <f>'[1]Статья 17'!C40</f>
        <v>0</v>
      </c>
      <c r="D24" s="51">
        <f>'[1]Статья 17'!D40</f>
        <v>0</v>
      </c>
      <c r="E24" s="51">
        <f>'[1]Статья 17'!E40</f>
        <v>0</v>
      </c>
      <c r="F24" s="51">
        <f>'[1]Статья 17'!F40</f>
        <v>0</v>
      </c>
      <c r="G24" s="51">
        <f>'[1]Статья 17'!G40</f>
        <v>0</v>
      </c>
      <c r="H24" s="51">
        <f>'[1]Статья 17'!H40</f>
        <v>0</v>
      </c>
      <c r="I24" s="51">
        <f>'[1]Статья 17'!I40</f>
        <v>0</v>
      </c>
      <c r="J24" s="47">
        <f>'[1]Статья 17'!J3340</f>
        <v>0</v>
      </c>
      <c r="K24" s="51">
        <f>'[1]Статья 17'!K40</f>
        <v>0</v>
      </c>
      <c r="L24" s="51">
        <f>'[1]Статья 17'!L40</f>
        <v>0</v>
      </c>
      <c r="M24" s="51">
        <f>'[1]Статья 17'!M40</f>
        <v>0</v>
      </c>
      <c r="N24" s="51">
        <f>'[1]Статья 17'!N40</f>
        <v>0</v>
      </c>
      <c r="O24" s="51">
        <f>'[1]Статья 17'!O40</f>
        <v>0</v>
      </c>
      <c r="P24" s="49">
        <f>'[1]Статья 17'!P40</f>
        <v>0</v>
      </c>
    </row>
    <row r="25" spans="1:16" s="43" customFormat="1" ht="45" customHeight="1" x14ac:dyDescent="0.3">
      <c r="A25" s="50" t="s">
        <v>64</v>
      </c>
      <c r="B25" s="51">
        <f>'[1]Статья 18'!B40</f>
        <v>0</v>
      </c>
      <c r="C25" s="51">
        <f>'[1]Статья 18'!C40</f>
        <v>0</v>
      </c>
      <c r="D25" s="51">
        <f>'[1]Статья 18'!D40</f>
        <v>0</v>
      </c>
      <c r="E25" s="51">
        <f>'[1]Статья 18'!E40</f>
        <v>0</v>
      </c>
      <c r="F25" s="51">
        <f>'[1]Статья 18'!F40</f>
        <v>0</v>
      </c>
      <c r="G25" s="51">
        <f>'[1]Статья 18'!G40</f>
        <v>0</v>
      </c>
      <c r="H25" s="51">
        <f>'[1]Статья 18'!H40</f>
        <v>0</v>
      </c>
      <c r="I25" s="51">
        <f>'[1]Статья 18'!I40</f>
        <v>0</v>
      </c>
      <c r="J25" s="47">
        <f>'[1]Статья 18'!J40</f>
        <v>0</v>
      </c>
      <c r="K25" s="51">
        <f>'[1]Статья 18'!K40</f>
        <v>0</v>
      </c>
      <c r="L25" s="51">
        <f>'[1]Статья 18'!L40</f>
        <v>0</v>
      </c>
      <c r="M25" s="51">
        <f>'[1]Статья 18'!M40</f>
        <v>0</v>
      </c>
      <c r="N25" s="51">
        <f>'[1]Статья 18'!N40</f>
        <v>0</v>
      </c>
      <c r="O25" s="51">
        <f>'[1]Статья 18'!O40</f>
        <v>0</v>
      </c>
      <c r="P25" s="49">
        <f>'[1]Статья 18'!P40</f>
        <v>0</v>
      </c>
    </row>
    <row r="26" spans="1:16" s="43" customFormat="1" ht="94.5" customHeight="1" x14ac:dyDescent="0.3">
      <c r="A26" s="52" t="s">
        <v>63</v>
      </c>
      <c r="B26" s="51">
        <f>'[1]Статья 20.1 ч.1'!B40</f>
        <v>0</v>
      </c>
      <c r="C26" s="51">
        <f>'[1]Статья 20.1 ч.1'!C40</f>
        <v>0</v>
      </c>
      <c r="D26" s="51">
        <f>'[1]Статья 20.1 ч.1'!D40</f>
        <v>0</v>
      </c>
      <c r="E26" s="51">
        <f>'[1]Статья 20.1 ч.1'!E40</f>
        <v>0</v>
      </c>
      <c r="F26" s="51">
        <f>'[1]Статья 20.1 ч.1'!F40</f>
        <v>0</v>
      </c>
      <c r="G26" s="51">
        <f>'[1]Статья 20.1 ч.1'!G40</f>
        <v>0</v>
      </c>
      <c r="H26" s="51">
        <f>'[1]Статья 20.1 ч.1'!H40</f>
        <v>0</v>
      </c>
      <c r="I26" s="51">
        <f>'[1]Статья 20.1 ч.1'!I40</f>
        <v>0</v>
      </c>
      <c r="J26" s="47">
        <f>'[1]Статья 20.1 ч.1'!J40</f>
        <v>0</v>
      </c>
      <c r="K26" s="51">
        <f>'[1]Статья 20.1 ч.1'!K40</f>
        <v>0</v>
      </c>
      <c r="L26" s="51">
        <f>'[1]Статья 20.1 ч.1'!L40</f>
        <v>0</v>
      </c>
      <c r="M26" s="51">
        <f>'[1]Статья 20.1 ч.1'!M40</f>
        <v>0</v>
      </c>
      <c r="N26" s="51">
        <f>'[1]Статья 20.1 ч.1'!N40</f>
        <v>0</v>
      </c>
      <c r="O26" s="51">
        <f>'[1]Статья 20.1 ч.1'!O40</f>
        <v>0</v>
      </c>
      <c r="P26" s="51">
        <f>'[1]Статья 20.1 ч.1'!P40</f>
        <v>0</v>
      </c>
    </row>
    <row r="27" spans="1:16" s="43" customFormat="1" ht="105.75" customHeight="1" x14ac:dyDescent="0.3">
      <c r="A27" s="50" t="s">
        <v>62</v>
      </c>
      <c r="B27" s="51">
        <f>'[1]Статья 20.1 ч.2'!B40</f>
        <v>0</v>
      </c>
      <c r="C27" s="51">
        <f>'[1]Статья 20.1 ч.2'!C40</f>
        <v>0</v>
      </c>
      <c r="D27" s="51">
        <f>'[1]Статья 20.1 ч.2'!D40</f>
        <v>0</v>
      </c>
      <c r="E27" s="51">
        <f>'[1]Статья 20.1 ч.2'!E40</f>
        <v>0</v>
      </c>
      <c r="F27" s="51">
        <f>'[1]Статья 20.1 ч.2'!F40</f>
        <v>0</v>
      </c>
      <c r="G27" s="51">
        <f>'[1]Статья 20.1 ч.2'!G40</f>
        <v>0</v>
      </c>
      <c r="H27" s="51">
        <f>'[1]Статья 20.1 ч.2'!H40</f>
        <v>0</v>
      </c>
      <c r="I27" s="51">
        <f>'[1]Статья 20.1 ч.2'!I40</f>
        <v>0</v>
      </c>
      <c r="J27" s="47">
        <f>'[1]Статья 20.1 ч.2'!J40</f>
        <v>0</v>
      </c>
      <c r="K27" s="51">
        <f>'[1]Статья 20.1 ч.2'!K40</f>
        <v>0</v>
      </c>
      <c r="L27" s="51">
        <f>'[1]Статья 20.1 ч.2'!L40</f>
        <v>0</v>
      </c>
      <c r="M27" s="51">
        <f>'[1]Статья 20.1 ч.2'!M40</f>
        <v>0</v>
      </c>
      <c r="N27" s="51">
        <f>'[1]Статья 20.1 ч.2'!N40</f>
        <v>0</v>
      </c>
      <c r="O27" s="51">
        <f>'[1]Статья 20.1 ч.2'!O40</f>
        <v>0</v>
      </c>
      <c r="P27" s="51">
        <f>'[1]Статья 20.1 ч.2'!P40</f>
        <v>0</v>
      </c>
    </row>
    <row r="28" spans="1:16" s="43" customFormat="1" ht="117" customHeight="1" x14ac:dyDescent="0.3">
      <c r="A28" s="50" t="s">
        <v>61</v>
      </c>
      <c r="B28" s="51">
        <f>'[1]Статья 20.1 ч.3'!B40</f>
        <v>0</v>
      </c>
      <c r="C28" s="51">
        <f>'[1]Статья 20.1 ч.3'!C40</f>
        <v>0</v>
      </c>
      <c r="D28" s="51">
        <f>'[1]Статья 20.1 ч.3'!D40</f>
        <v>0</v>
      </c>
      <c r="E28" s="51">
        <f>'[1]Статья 20.1 ч.3'!E40</f>
        <v>0</v>
      </c>
      <c r="F28" s="51">
        <f>'[1]Статья 20.1 ч.3'!F40</f>
        <v>0</v>
      </c>
      <c r="G28" s="51">
        <f>'[1]Статья 20.1 ч.3'!G40</f>
        <v>0</v>
      </c>
      <c r="H28" s="51">
        <f>'[1]Статья 20.1 ч.3'!H40</f>
        <v>0</v>
      </c>
      <c r="I28" s="51">
        <f>'[1]Статья 20.1 ч.3'!I40</f>
        <v>0</v>
      </c>
      <c r="J28" s="47">
        <f>'[1]Статья 20.1 ч.3'!J40</f>
        <v>0</v>
      </c>
      <c r="K28" s="51">
        <f>'[1]Статья 20.1 ч.3'!K40</f>
        <v>0</v>
      </c>
      <c r="L28" s="51">
        <f>'[1]Статья 20.1 ч.3'!L40</f>
        <v>0</v>
      </c>
      <c r="M28" s="51">
        <f>'[1]Статья 20.1 ч.3'!M40</f>
        <v>0</v>
      </c>
      <c r="N28" s="51">
        <f>'[1]Статья 20.1 ч.3'!N40</f>
        <v>0</v>
      </c>
      <c r="O28" s="51">
        <f>'[1]Статья 20.1 ч.3'!O40</f>
        <v>0</v>
      </c>
      <c r="P28" s="51">
        <f>'[1]Статья 20.1 ч.3'!P40</f>
        <v>0</v>
      </c>
    </row>
    <row r="29" spans="1:16" s="43" customFormat="1" ht="66.75" customHeight="1" x14ac:dyDescent="0.3">
      <c r="A29" s="50" t="s">
        <v>60</v>
      </c>
      <c r="B29" s="51">
        <f>'[1]Статья 20.1 ч.4'!B40</f>
        <v>0</v>
      </c>
      <c r="C29" s="51">
        <f>'[1]Статья 20.1 ч.4'!C40</f>
        <v>0</v>
      </c>
      <c r="D29" s="51">
        <f>'[1]Статья 20.1 ч.4'!D40</f>
        <v>0</v>
      </c>
      <c r="E29" s="51">
        <f>'[1]Статья 20.1 ч.4'!E40</f>
        <v>0</v>
      </c>
      <c r="F29" s="51">
        <f>'[1]Статья 20.1 ч.4'!F40</f>
        <v>0</v>
      </c>
      <c r="G29" s="51">
        <f>'[1]Статья 20.1 ч.4'!G40</f>
        <v>0</v>
      </c>
      <c r="H29" s="51">
        <f>'[1]Статья 20.1 ч.4'!H40</f>
        <v>0</v>
      </c>
      <c r="I29" s="51">
        <f>'[1]Статья 20.1 ч.4'!I40</f>
        <v>0</v>
      </c>
      <c r="J29" s="47">
        <f>'[1]Статья 20.1 ч.4'!J40</f>
        <v>0</v>
      </c>
      <c r="K29" s="51">
        <f>'[1]Статья 20.1 ч.4'!K40</f>
        <v>0</v>
      </c>
      <c r="L29" s="51">
        <f>'[1]Статья 20.1 ч.4'!L40</f>
        <v>0</v>
      </c>
      <c r="M29" s="51">
        <f>'[1]Статья 20.1 ч.4'!M40</f>
        <v>0</v>
      </c>
      <c r="N29" s="51">
        <f>'[1]Статья 20.1 ч.4'!N40</f>
        <v>0</v>
      </c>
      <c r="O29" s="51">
        <f>'[1]Статья 20.1 ч.4'!O40</f>
        <v>0</v>
      </c>
      <c r="P29" s="51">
        <f>'[1]Статья 20.1 ч.4'!P40</f>
        <v>0</v>
      </c>
    </row>
    <row r="30" spans="1:16" s="43" customFormat="1" ht="108" customHeight="1" x14ac:dyDescent="0.3">
      <c r="A30" s="50" t="s">
        <v>59</v>
      </c>
      <c r="B30" s="51">
        <f>'[1]Статья 20.1 ч.5'!B40</f>
        <v>0</v>
      </c>
      <c r="C30" s="51">
        <f>'[1]Статья 20.1 ч.5'!C40</f>
        <v>0</v>
      </c>
      <c r="D30" s="51">
        <f>'[1]Статья 20.1 ч.5'!D40</f>
        <v>0</v>
      </c>
      <c r="E30" s="51">
        <f>'[1]Статья 20.1 ч.5'!E40</f>
        <v>0</v>
      </c>
      <c r="F30" s="51">
        <f>'[1]Статья 20.1 ч.5'!F40</f>
        <v>0</v>
      </c>
      <c r="G30" s="51">
        <f>'[1]Статья 20.1 ч.5'!G40</f>
        <v>0</v>
      </c>
      <c r="H30" s="51">
        <f>'[1]Статья 20.1 ч.5'!H40</f>
        <v>0</v>
      </c>
      <c r="I30" s="51">
        <f>'[1]Статья 20.1 ч.5'!I40</f>
        <v>0</v>
      </c>
      <c r="J30" s="47">
        <f>'[1]Статья 20.1 ч.5'!J40</f>
        <v>0</v>
      </c>
      <c r="K30" s="51">
        <f>'[1]Статья 20.1 ч.5'!K40</f>
        <v>0</v>
      </c>
      <c r="L30" s="51">
        <f>'[1]Статья 20.1 ч.5'!L40</f>
        <v>0</v>
      </c>
      <c r="M30" s="51">
        <f>'[1]Статья 20.1 ч.5'!M40</f>
        <v>0</v>
      </c>
      <c r="N30" s="51">
        <f>'[1]Статья 20.1 ч.5'!N40</f>
        <v>0</v>
      </c>
      <c r="O30" s="51">
        <f>'[1]Статья 20.1 ч.5'!O40</f>
        <v>0</v>
      </c>
      <c r="P30" s="51">
        <f>'[1]Статья 20.1 ч.5'!P40</f>
        <v>0</v>
      </c>
    </row>
    <row r="31" spans="1:16" s="43" customFormat="1" ht="37.5" customHeight="1" x14ac:dyDescent="0.3">
      <c r="A31" s="48" t="s">
        <v>58</v>
      </c>
      <c r="B31" s="46">
        <f>'[1]Статья 21.1'!B40</f>
        <v>0</v>
      </c>
      <c r="C31" s="46">
        <f>'[1]Статья 21.1'!C40</f>
        <v>0</v>
      </c>
      <c r="D31" s="46">
        <f>'[1]Статья 21.1'!D40</f>
        <v>0</v>
      </c>
      <c r="E31" s="46">
        <f>'[1]Статья 21.1'!E40</f>
        <v>0</v>
      </c>
      <c r="F31" s="46">
        <f>'[1]Статья 21.1'!F40</f>
        <v>0</v>
      </c>
      <c r="G31" s="46">
        <f>'[1]Статья 21.1'!G40</f>
        <v>0</v>
      </c>
      <c r="H31" s="46">
        <f>'[1]Статья 21.1'!H40</f>
        <v>0</v>
      </c>
      <c r="I31" s="46">
        <f>'[1]Статья 21.1'!I40</f>
        <v>0</v>
      </c>
      <c r="J31" s="47">
        <f>'[1]Статья 21.1'!J40</f>
        <v>0</v>
      </c>
      <c r="K31" s="46">
        <f>'[1]Статья 21.1'!K40</f>
        <v>0</v>
      </c>
      <c r="L31" s="46">
        <f>'[1]Статья 21.1'!L40</f>
        <v>0</v>
      </c>
      <c r="M31" s="46">
        <f>'[1]Статья 21.1'!M40</f>
        <v>0</v>
      </c>
      <c r="N31" s="46">
        <f>'[1]Статья 21.1'!N40</f>
        <v>0</v>
      </c>
      <c r="O31" s="46">
        <f>'[1]Статья 21.1'!O40</f>
        <v>0</v>
      </c>
      <c r="P31" s="49">
        <f>'[1]Статья 21.1'!P40</f>
        <v>0</v>
      </c>
    </row>
    <row r="32" spans="1:16" s="43" customFormat="1" ht="57" customHeight="1" x14ac:dyDescent="0.3">
      <c r="A32" s="50" t="s">
        <v>57</v>
      </c>
      <c r="B32" s="46">
        <f>'[1]Статья 24.1'!B40</f>
        <v>0</v>
      </c>
      <c r="C32" s="46">
        <f>'[1]Статья 24.1'!C40</f>
        <v>0</v>
      </c>
      <c r="D32" s="46">
        <f>'[1]Статья 24.1'!D40</f>
        <v>0</v>
      </c>
      <c r="E32" s="46">
        <f>'[1]Статья 24.1'!E40</f>
        <v>0</v>
      </c>
      <c r="F32" s="46">
        <f>'[1]Статья 24.1'!F40</f>
        <v>0</v>
      </c>
      <c r="G32" s="46">
        <f>'[1]Статья 24.1'!G40</f>
        <v>0</v>
      </c>
      <c r="H32" s="46">
        <f>'[1]Статья 24.1'!H40</f>
        <v>0</v>
      </c>
      <c r="I32" s="46">
        <f>'[1]Статья 24.1'!I40</f>
        <v>0</v>
      </c>
      <c r="J32" s="47">
        <f>'[1]Статья 24.1'!J40</f>
        <v>0</v>
      </c>
      <c r="K32" s="46">
        <f>'[1]Статья 24.1'!K40</f>
        <v>0</v>
      </c>
      <c r="L32" s="46">
        <f>'[1]Статья 24.1'!L40</f>
        <v>0</v>
      </c>
      <c r="M32" s="46">
        <f>'[1]Статья 24.1'!M40</f>
        <v>0</v>
      </c>
      <c r="N32" s="46">
        <f>'[1]Статья 24.1'!N40</f>
        <v>0</v>
      </c>
      <c r="O32" s="46">
        <f>'[1]Статья 24.1'!O40</f>
        <v>0</v>
      </c>
      <c r="P32" s="49">
        <f>'[1]Статья 24.1'!P40</f>
        <v>0</v>
      </c>
    </row>
    <row r="33" spans="1:16" s="43" customFormat="1" ht="87" customHeight="1" x14ac:dyDescent="0.3">
      <c r="A33" s="50" t="s">
        <v>56</v>
      </c>
      <c r="B33" s="46">
        <f>'[1]Статья 24.4'!B40</f>
        <v>0</v>
      </c>
      <c r="C33" s="46">
        <f>'[1]Статья 24.4'!C40</f>
        <v>0</v>
      </c>
      <c r="D33" s="46">
        <f>'[1]Статья 24.4'!D40</f>
        <v>0</v>
      </c>
      <c r="E33" s="46">
        <f>'[1]Статья 24.4'!E40</f>
        <v>0</v>
      </c>
      <c r="F33" s="46">
        <f>'[1]Статья 24.4'!F40</f>
        <v>0</v>
      </c>
      <c r="G33" s="46">
        <f>'[1]Статья 24.4'!G40</f>
        <v>0</v>
      </c>
      <c r="H33" s="46">
        <f>'[1]Статья 24.4'!H40</f>
        <v>0</v>
      </c>
      <c r="I33" s="46">
        <f>'[1]Статья 24.4'!I40</f>
        <v>0</v>
      </c>
      <c r="J33" s="47">
        <f>'[1]Статья 24.4'!J40</f>
        <v>0</v>
      </c>
      <c r="K33" s="46">
        <f>'[1]Статья 24.4'!K40</f>
        <v>0</v>
      </c>
      <c r="L33" s="46">
        <f>'[1]Статья 24.4'!L40</f>
        <v>0</v>
      </c>
      <c r="M33" s="46">
        <f>'[1]Статья 24.4'!M40</f>
        <v>0</v>
      </c>
      <c r="N33" s="46">
        <f>'[1]Статья 24.4'!N40</f>
        <v>0</v>
      </c>
      <c r="O33" s="46">
        <f>'[1]Статья 24.4'!O40</f>
        <v>0</v>
      </c>
      <c r="P33" s="49">
        <f>'[1]Статья 24.4'!P40</f>
        <v>0</v>
      </c>
    </row>
    <row r="34" spans="1:16" s="43" customFormat="1" ht="36.75" customHeight="1" x14ac:dyDescent="0.3">
      <c r="A34" s="48" t="s">
        <v>55</v>
      </c>
      <c r="B34" s="46">
        <f>'[1]Статья 30'!B40</f>
        <v>0</v>
      </c>
      <c r="C34" s="46">
        <f>'[1]Статья 30'!C40</f>
        <v>0</v>
      </c>
      <c r="D34" s="46">
        <f>'[1]Статья 30'!D40</f>
        <v>0</v>
      </c>
      <c r="E34" s="46">
        <f>'[1]Статья 30'!E40</f>
        <v>0</v>
      </c>
      <c r="F34" s="46">
        <f>'[1]Статья 30'!F40</f>
        <v>0</v>
      </c>
      <c r="G34" s="46">
        <f>'[1]Статья 30'!G40</f>
        <v>0</v>
      </c>
      <c r="H34" s="46">
        <f>'[1]Статья 30'!H40</f>
        <v>0</v>
      </c>
      <c r="I34" s="46">
        <f>'[1]Статья 30'!I40</f>
        <v>0</v>
      </c>
      <c r="J34" s="47">
        <f>'[1]Статья 30'!J40</f>
        <v>0</v>
      </c>
      <c r="K34" s="46">
        <f>'[1]Статья 30'!K40</f>
        <v>0</v>
      </c>
      <c r="L34" s="46">
        <f>'[1]Статья 30'!L40</f>
        <v>0</v>
      </c>
      <c r="M34" s="46">
        <f>'[1]Статья 30'!M40</f>
        <v>0</v>
      </c>
      <c r="N34" s="46">
        <f>'[1]Статья 30'!N40</f>
        <v>0</v>
      </c>
      <c r="O34" s="46">
        <f>'[1]Статья 30'!O40</f>
        <v>0</v>
      </c>
      <c r="P34" s="49">
        <f>'[1]Статья 30'!P40</f>
        <v>0</v>
      </c>
    </row>
    <row r="35" spans="1:16" s="43" customFormat="1" ht="39" customHeight="1" x14ac:dyDescent="0.3">
      <c r="A35" s="48" t="s">
        <v>54</v>
      </c>
      <c r="B35" s="46">
        <f>'[1]Статья 31'!B40</f>
        <v>0</v>
      </c>
      <c r="C35" s="46">
        <f>'[1]Статья 31'!C40</f>
        <v>0</v>
      </c>
      <c r="D35" s="46">
        <f>'[1]Статья 31'!D40</f>
        <v>0</v>
      </c>
      <c r="E35" s="46">
        <f>'[1]Статья 31'!E40</f>
        <v>0</v>
      </c>
      <c r="F35" s="46">
        <f>'[1]Статья 31'!F40</f>
        <v>0</v>
      </c>
      <c r="G35" s="46">
        <f>'[1]Статья 31'!G40</f>
        <v>0</v>
      </c>
      <c r="H35" s="46">
        <f>'[1]Статья 31'!H40</f>
        <v>0</v>
      </c>
      <c r="I35" s="46">
        <f>'[1]Статья 31'!I40</f>
        <v>0</v>
      </c>
      <c r="J35" s="47">
        <f>'[1]Статья 31'!J40</f>
        <v>0</v>
      </c>
      <c r="K35" s="46">
        <f>'[1]Статья 31'!K40</f>
        <v>0</v>
      </c>
      <c r="L35" s="46">
        <f>'[1]Статья 31'!L40</f>
        <v>0</v>
      </c>
      <c r="M35" s="46">
        <f>'[1]Статья 31'!M40</f>
        <v>0</v>
      </c>
      <c r="N35" s="46">
        <f>'[1]Статья 31'!N40</f>
        <v>0</v>
      </c>
      <c r="O35" s="46">
        <f>'[1]Статья 31'!O40</f>
        <v>0</v>
      </c>
      <c r="P35" s="46">
        <f>'[1]Статья 31'!P40</f>
        <v>0</v>
      </c>
    </row>
    <row r="36" spans="1:16" s="43" customFormat="1" ht="39.75" customHeight="1" x14ac:dyDescent="0.35">
      <c r="A36" s="45" t="s">
        <v>0</v>
      </c>
      <c r="B36" s="44">
        <f t="shared" ref="B36:P36" si="0">SUM(B12:B35)</f>
        <v>0</v>
      </c>
      <c r="C36" s="44">
        <f t="shared" si="0"/>
        <v>0</v>
      </c>
      <c r="D36" s="44">
        <f t="shared" si="0"/>
        <v>0</v>
      </c>
      <c r="E36" s="44">
        <f t="shared" si="0"/>
        <v>0</v>
      </c>
      <c r="F36" s="44">
        <f t="shared" si="0"/>
        <v>0</v>
      </c>
      <c r="G36" s="44">
        <f t="shared" si="0"/>
        <v>0</v>
      </c>
      <c r="H36" s="44">
        <f t="shared" si="0"/>
        <v>0</v>
      </c>
      <c r="I36" s="44">
        <f t="shared" si="0"/>
        <v>0</v>
      </c>
      <c r="J36" s="44">
        <f t="shared" si="0"/>
        <v>0</v>
      </c>
      <c r="K36" s="44">
        <f t="shared" si="0"/>
        <v>0</v>
      </c>
      <c r="L36" s="44">
        <f t="shared" si="0"/>
        <v>0</v>
      </c>
      <c r="M36" s="44">
        <f t="shared" si="0"/>
        <v>0</v>
      </c>
      <c r="N36" s="44">
        <f t="shared" si="0"/>
        <v>0</v>
      </c>
      <c r="O36" s="44">
        <f t="shared" si="0"/>
        <v>0</v>
      </c>
      <c r="P36" s="44">
        <f t="shared" si="0"/>
        <v>0</v>
      </c>
    </row>
    <row r="37" spans="1:16" ht="32.25" customHeigh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30.75" customHeight="1" x14ac:dyDescent="0.2">
      <c r="A38" s="41"/>
    </row>
    <row r="39" spans="1:16" ht="22.5" customHeight="1" x14ac:dyDescent="0.2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7.25" customHeight="1" x14ac:dyDescent="0.2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7.25" customHeigh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B6:B9"/>
    <mergeCell ref="K6:O6"/>
    <mergeCell ref="C7:C9"/>
    <mergeCell ref="L7:O7"/>
    <mergeCell ref="D7:E7"/>
    <mergeCell ref="A2:P2"/>
    <mergeCell ref="A6:A9"/>
    <mergeCell ref="I6:I9"/>
    <mergeCell ref="J6:J9"/>
    <mergeCell ref="K7:K9"/>
    <mergeCell ref="H6:H9"/>
    <mergeCell ref="P6:P9"/>
    <mergeCell ref="A4:P4"/>
    <mergeCell ref="M8:N8"/>
    <mergeCell ref="D8:D9"/>
    <mergeCell ref="O8:O9"/>
    <mergeCell ref="F6:F9"/>
    <mergeCell ref="G6:G9"/>
    <mergeCell ref="C6:E6"/>
    <mergeCell ref="E8:E9"/>
    <mergeCell ref="L8:L9"/>
  </mergeCells>
  <pageMargins left="0.70866141732283472" right="0.51181102362204722" top="0.55118110236220474" bottom="0.55118110236220474" header="0.31496062992125984" footer="0.31496062992125984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4"/>
  <sheetViews>
    <sheetView showZeros="0" zoomScale="48" zoomScaleNormal="48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Y36" sqref="Y36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98" t="s">
        <v>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4" spans="2:28" s="36" customFormat="1" ht="15.75" customHeight="1" x14ac:dyDescent="0.25">
      <c r="B4" s="99" t="s">
        <v>52</v>
      </c>
      <c r="C4" s="102" t="s">
        <v>51</v>
      </c>
      <c r="D4" s="102"/>
      <c r="E4" s="102"/>
      <c r="F4" s="102"/>
      <c r="G4" s="103" t="s">
        <v>50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6" t="s">
        <v>49</v>
      </c>
      <c r="U4" s="107"/>
      <c r="V4" s="102" t="s">
        <v>48</v>
      </c>
      <c r="W4" s="102"/>
      <c r="X4" s="102"/>
      <c r="Y4" s="102"/>
    </row>
    <row r="5" spans="2:28" s="36" customFormat="1" ht="84" customHeight="1" x14ac:dyDescent="0.25">
      <c r="B5" s="100"/>
      <c r="C5" s="102"/>
      <c r="D5" s="102"/>
      <c r="E5" s="102"/>
      <c r="F5" s="102"/>
      <c r="G5" s="102" t="s">
        <v>47</v>
      </c>
      <c r="H5" s="102"/>
      <c r="I5" s="102"/>
      <c r="J5" s="102"/>
      <c r="K5" s="110" t="s">
        <v>43</v>
      </c>
      <c r="L5" s="111"/>
      <c r="M5" s="111"/>
      <c r="N5" s="112"/>
      <c r="O5" s="110" t="s">
        <v>46</v>
      </c>
      <c r="P5" s="111"/>
      <c r="Q5" s="111"/>
      <c r="R5" s="111"/>
      <c r="S5" s="112"/>
      <c r="T5" s="108"/>
      <c r="U5" s="109"/>
      <c r="V5" s="102"/>
      <c r="W5" s="102"/>
      <c r="X5" s="102"/>
      <c r="Y5" s="102"/>
    </row>
    <row r="6" spans="2:28" s="36" customFormat="1" ht="16.5" customHeight="1" x14ac:dyDescent="0.25">
      <c r="B6" s="100"/>
      <c r="C6" s="115" t="s">
        <v>28</v>
      </c>
      <c r="D6" s="118" t="s">
        <v>40</v>
      </c>
      <c r="E6" s="118"/>
      <c r="F6" s="118"/>
      <c r="G6" s="115" t="s">
        <v>28</v>
      </c>
      <c r="H6" s="118" t="s">
        <v>40</v>
      </c>
      <c r="I6" s="118"/>
      <c r="J6" s="118"/>
      <c r="K6" s="115" t="s">
        <v>28</v>
      </c>
      <c r="L6" s="118" t="s">
        <v>40</v>
      </c>
      <c r="M6" s="118"/>
      <c r="N6" s="118"/>
      <c r="O6" s="115" t="s">
        <v>45</v>
      </c>
      <c r="P6" s="123" t="s">
        <v>40</v>
      </c>
      <c r="Q6" s="124"/>
      <c r="R6" s="124"/>
      <c r="S6" s="118" t="s">
        <v>44</v>
      </c>
      <c r="T6" s="119" t="s">
        <v>43</v>
      </c>
      <c r="U6" s="119" t="s">
        <v>42</v>
      </c>
      <c r="V6" s="122" t="s">
        <v>41</v>
      </c>
      <c r="W6" s="118" t="s">
        <v>40</v>
      </c>
      <c r="X6" s="118"/>
      <c r="Y6" s="127" t="s">
        <v>39</v>
      </c>
      <c r="Z6" s="37"/>
      <c r="AA6" s="37"/>
      <c r="AB6" s="37"/>
    </row>
    <row r="7" spans="2:28" ht="55.5" customHeight="1" x14ac:dyDescent="0.25">
      <c r="B7" s="100"/>
      <c r="C7" s="116"/>
      <c r="D7" s="113" t="s">
        <v>38</v>
      </c>
      <c r="E7" s="113" t="s">
        <v>37</v>
      </c>
      <c r="F7" s="113" t="s">
        <v>36</v>
      </c>
      <c r="G7" s="116"/>
      <c r="H7" s="113" t="s">
        <v>38</v>
      </c>
      <c r="I7" s="113" t="s">
        <v>37</v>
      </c>
      <c r="J7" s="113" t="s">
        <v>36</v>
      </c>
      <c r="K7" s="116"/>
      <c r="L7" s="113" t="s">
        <v>35</v>
      </c>
      <c r="M7" s="113" t="s">
        <v>34</v>
      </c>
      <c r="N7" s="113" t="s">
        <v>33</v>
      </c>
      <c r="O7" s="116"/>
      <c r="P7" s="119" t="s">
        <v>32</v>
      </c>
      <c r="Q7" s="118" t="s">
        <v>31</v>
      </c>
      <c r="R7" s="123"/>
      <c r="S7" s="118"/>
      <c r="T7" s="126"/>
      <c r="U7" s="126"/>
      <c r="V7" s="122"/>
      <c r="W7" s="125" t="s">
        <v>30</v>
      </c>
      <c r="X7" s="122" t="s">
        <v>29</v>
      </c>
      <c r="Y7" s="127"/>
      <c r="Z7" s="31"/>
      <c r="AA7" s="121"/>
      <c r="AB7" s="31"/>
    </row>
    <row r="8" spans="2:28" ht="87.75" customHeight="1" x14ac:dyDescent="0.25">
      <c r="B8" s="101"/>
      <c r="C8" s="117"/>
      <c r="D8" s="114"/>
      <c r="E8" s="114"/>
      <c r="F8" s="114"/>
      <c r="G8" s="117"/>
      <c r="H8" s="114"/>
      <c r="I8" s="114"/>
      <c r="J8" s="114"/>
      <c r="K8" s="117"/>
      <c r="L8" s="114"/>
      <c r="M8" s="114"/>
      <c r="N8" s="114"/>
      <c r="O8" s="117"/>
      <c r="P8" s="120"/>
      <c r="Q8" s="35" t="s">
        <v>28</v>
      </c>
      <c r="R8" s="34" t="s">
        <v>27</v>
      </c>
      <c r="S8" s="118"/>
      <c r="T8" s="120"/>
      <c r="U8" s="120"/>
      <c r="V8" s="122"/>
      <c r="W8" s="125"/>
      <c r="X8" s="122"/>
      <c r="Y8" s="127"/>
      <c r="Z8" s="31"/>
      <c r="AA8" s="121"/>
      <c r="AB8" s="31"/>
    </row>
    <row r="9" spans="2:28" x14ac:dyDescent="0.25">
      <c r="B9" s="33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2">
        <v>14</v>
      </c>
      <c r="P9" s="32">
        <v>15</v>
      </c>
      <c r="Q9" s="32">
        <v>16</v>
      </c>
      <c r="R9" s="32">
        <v>17</v>
      </c>
      <c r="S9" s="32">
        <v>18</v>
      </c>
      <c r="T9" s="32">
        <v>19</v>
      </c>
      <c r="U9" s="32">
        <v>20</v>
      </c>
      <c r="V9" s="32">
        <v>21</v>
      </c>
      <c r="W9" s="32">
        <v>22</v>
      </c>
      <c r="X9" s="32">
        <v>23</v>
      </c>
      <c r="Y9" s="32">
        <v>24</v>
      </c>
      <c r="Z9" s="31"/>
      <c r="AA9" s="31"/>
      <c r="AB9" s="31"/>
    </row>
    <row r="10" spans="2:28" ht="41.25" customHeight="1" x14ac:dyDescent="0.3">
      <c r="B10" s="16" t="s">
        <v>26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7"/>
      <c r="V10" s="26"/>
      <c r="W10" s="26"/>
      <c r="X10" s="26"/>
      <c r="Y10" s="26"/>
      <c r="Z10" s="31"/>
      <c r="AA10" s="31"/>
      <c r="AB10" s="31"/>
    </row>
    <row r="11" spans="2:28" ht="39.75" customHeight="1" x14ac:dyDescent="0.3">
      <c r="B11" s="30" t="s">
        <v>25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28"/>
      <c r="P11" s="28"/>
      <c r="Q11" s="28"/>
      <c r="R11" s="28"/>
      <c r="S11" s="28"/>
      <c r="T11" s="27"/>
      <c r="U11" s="27"/>
      <c r="V11" s="26"/>
      <c r="W11" s="26"/>
      <c r="X11" s="26"/>
      <c r="Y11" s="26"/>
    </row>
    <row r="12" spans="2:28" ht="41.25" customHeight="1" x14ac:dyDescent="0.3">
      <c r="B12" s="16" t="s">
        <v>24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28"/>
      <c r="S12" s="28"/>
      <c r="T12" s="27"/>
      <c r="U12" s="27"/>
      <c r="V12" s="26"/>
      <c r="W12" s="26"/>
      <c r="X12" s="26"/>
      <c r="Y12" s="26"/>
    </row>
    <row r="13" spans="2:28" ht="163.5" customHeight="1" x14ac:dyDescent="0.3">
      <c r="B13" s="30" t="s">
        <v>23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28"/>
      <c r="Q13" s="28"/>
      <c r="R13" s="28"/>
      <c r="S13" s="28"/>
      <c r="T13" s="27"/>
      <c r="U13" s="27"/>
      <c r="V13" s="26"/>
      <c r="W13" s="26"/>
      <c r="X13" s="26"/>
      <c r="Y13" s="26"/>
    </row>
    <row r="14" spans="2:28" ht="45.75" customHeight="1" x14ac:dyDescent="0.35">
      <c r="B14" s="19" t="s">
        <v>22</v>
      </c>
      <c r="C14" s="15">
        <f>'[2]Статья 9'!C39</f>
        <v>0</v>
      </c>
      <c r="D14" s="15">
        <f>'[2]Статья 9'!D39</f>
        <v>0</v>
      </c>
      <c r="E14" s="15">
        <f>'[2]Статья 9'!E39</f>
        <v>0</v>
      </c>
      <c r="F14" s="15">
        <f>'[2]Статья 9'!F39</f>
        <v>0</v>
      </c>
      <c r="G14" s="15">
        <f>'[2]Статья 9'!G39</f>
        <v>0</v>
      </c>
      <c r="H14" s="15">
        <f>'[2]Статья 9'!H39</f>
        <v>0</v>
      </c>
      <c r="I14" s="15">
        <f>'[2]Статья 9'!I39</f>
        <v>0</v>
      </c>
      <c r="J14" s="15">
        <f>'[2]Статья 9'!J39</f>
        <v>0</v>
      </c>
      <c r="K14" s="13">
        <f>'[2]Статья 9'!K39</f>
        <v>0</v>
      </c>
      <c r="L14" s="13">
        <f>'[2]Статья 9'!L39</f>
        <v>0</v>
      </c>
      <c r="M14" s="13">
        <f>'[2]Статья 9'!M39</f>
        <v>0</v>
      </c>
      <c r="N14" s="13">
        <f>'[2]Статья 9'!N39</f>
        <v>0</v>
      </c>
      <c r="O14" s="13">
        <f>'[2]Статья 9'!O39</f>
        <v>0</v>
      </c>
      <c r="P14" s="13">
        <f>'[2]Статья 9'!P39</f>
        <v>0</v>
      </c>
      <c r="Q14" s="13">
        <f>'[2]Статья 9'!Q39</f>
        <v>0</v>
      </c>
      <c r="R14" s="13">
        <f>'[2]Статья 9'!R39</f>
        <v>0</v>
      </c>
      <c r="S14" s="13">
        <f>'[2]Статья 9'!S39</f>
        <v>0</v>
      </c>
      <c r="T14" s="11"/>
      <c r="U14" s="11"/>
      <c r="V14" s="18">
        <f>'[2]Статья 9'!V39</f>
        <v>0</v>
      </c>
      <c r="W14" s="18">
        <f>'[2]Статья 9'!W39</f>
        <v>0</v>
      </c>
      <c r="X14" s="18">
        <f>'[2]Статья 9'!X39</f>
        <v>0</v>
      </c>
      <c r="Y14" s="18">
        <f>'[2]Статья 9'!Y39</f>
        <v>0</v>
      </c>
    </row>
    <row r="15" spans="2:28" ht="47.25" customHeight="1" x14ac:dyDescent="0.35">
      <c r="B15" s="25" t="s">
        <v>21</v>
      </c>
      <c r="C15" s="23">
        <f>'[2]Статья 10'!C39</f>
        <v>0</v>
      </c>
      <c r="D15" s="23">
        <f>'[2]Статья 10'!D39</f>
        <v>0</v>
      </c>
      <c r="E15" s="23">
        <f>'[2]Статья 10'!E39</f>
        <v>0</v>
      </c>
      <c r="F15" s="23">
        <f>'[2]Статья 10'!F39</f>
        <v>0</v>
      </c>
      <c r="G15" s="23">
        <f>'[2]Статья 10'!G39</f>
        <v>0</v>
      </c>
      <c r="H15" s="23">
        <f>'[2]Статья 10'!H39</f>
        <v>0</v>
      </c>
      <c r="I15" s="23">
        <f>'[2]Статья 10'!I39</f>
        <v>0</v>
      </c>
      <c r="J15" s="23">
        <f>'[2]Статья 10'!J39</f>
        <v>0</v>
      </c>
      <c r="K15" s="22">
        <f>'[2]Статья 10'!K39</f>
        <v>0</v>
      </c>
      <c r="L15" s="22">
        <f>'[2]Статья 10'!L39</f>
        <v>0</v>
      </c>
      <c r="M15" s="22">
        <f>'[2]Статья 10'!M39</f>
        <v>0</v>
      </c>
      <c r="N15" s="22">
        <f>'[2]Статья 10'!N39</f>
        <v>0</v>
      </c>
      <c r="O15" s="22">
        <f>'[2]Статья 10'!O39</f>
        <v>0</v>
      </c>
      <c r="P15" s="22">
        <f>'[2]Статья 10'!P39</f>
        <v>0</v>
      </c>
      <c r="Q15" s="22">
        <f>'[2]Статья 10'!Q39</f>
        <v>0</v>
      </c>
      <c r="R15" s="22">
        <f>'[2]Статья 10'!R39</f>
        <v>0</v>
      </c>
      <c r="S15" s="22">
        <f>'[2]Статья 10'!S39</f>
        <v>0</v>
      </c>
      <c r="T15" s="11"/>
      <c r="U15" s="11"/>
      <c r="V15" s="21">
        <f>'[2]Статья 10'!V39</f>
        <v>0</v>
      </c>
      <c r="W15" s="21">
        <f>'[2]Статья 10'!W39</f>
        <v>0</v>
      </c>
      <c r="X15" s="21">
        <f>'[2]Статья 10'!X39</f>
        <v>0</v>
      </c>
      <c r="Y15" s="21">
        <f>'[2]Статья 10'!Y39</f>
        <v>0</v>
      </c>
    </row>
    <row r="16" spans="2:28" ht="37.5" customHeight="1" x14ac:dyDescent="0.35">
      <c r="B16" s="19" t="s">
        <v>20</v>
      </c>
      <c r="C16" s="23">
        <f>'[2]Статья 10.1'!C39</f>
        <v>0</v>
      </c>
      <c r="D16" s="23">
        <f>'[2]Статья 10.1'!D39</f>
        <v>0</v>
      </c>
      <c r="E16" s="23">
        <f>'[2]Статья 10.1'!E39</f>
        <v>0</v>
      </c>
      <c r="F16" s="23">
        <f>'[2]Статья 10.1'!F39</f>
        <v>0</v>
      </c>
      <c r="G16" s="23">
        <f>'[2]Статья 10.1'!G39</f>
        <v>0</v>
      </c>
      <c r="H16" s="23">
        <f>'[2]Статья 10.1'!H39</f>
        <v>0</v>
      </c>
      <c r="I16" s="23">
        <f>'[2]Статья 10.1'!I39</f>
        <v>0</v>
      </c>
      <c r="J16" s="23">
        <f>'[2]Статья 10.1'!J39</f>
        <v>0</v>
      </c>
      <c r="K16" s="22">
        <f>'[2]Статья 10.1'!K39</f>
        <v>0</v>
      </c>
      <c r="L16" s="22">
        <f>'[2]Статья 10.1'!L39</f>
        <v>0</v>
      </c>
      <c r="M16" s="22">
        <f>'[2]Статья 10.1'!M39</f>
        <v>0</v>
      </c>
      <c r="N16" s="22">
        <f>'[2]Статья 10.1'!N39</f>
        <v>0</v>
      </c>
      <c r="O16" s="22">
        <f>'[2]Статья 10.1'!O39</f>
        <v>0</v>
      </c>
      <c r="P16" s="22">
        <f>'[2]Статья 10.1'!P39</f>
        <v>0</v>
      </c>
      <c r="Q16" s="22">
        <f>'[2]Статья 10.1'!Q39</f>
        <v>0</v>
      </c>
      <c r="R16" s="22">
        <f>'[2]Статья 10.1'!R39</f>
        <v>0</v>
      </c>
      <c r="S16" s="22">
        <f>'[2]Статья 10.1'!S39</f>
        <v>0</v>
      </c>
      <c r="T16" s="11"/>
      <c r="U16" s="11"/>
      <c r="V16" s="21">
        <f>'[2]Статья 10.1'!V39</f>
        <v>0</v>
      </c>
      <c r="W16" s="21">
        <f>'[2]Статья 10.1'!W39</f>
        <v>0</v>
      </c>
      <c r="X16" s="21">
        <f>'[2]Статья 10.1'!X39</f>
        <v>0</v>
      </c>
      <c r="Y16" s="21">
        <f>'[2]Статья 10.1'!Y39</f>
        <v>0</v>
      </c>
    </row>
    <row r="17" spans="2:27" ht="87.75" customHeight="1" x14ac:dyDescent="0.35">
      <c r="B17" s="24" t="s">
        <v>19</v>
      </c>
      <c r="C17" s="23">
        <f>'[2]Статья 10.2'!C39</f>
        <v>0</v>
      </c>
      <c r="D17" s="23">
        <f>'[2]Статья 10.2'!D39</f>
        <v>0</v>
      </c>
      <c r="E17" s="23">
        <f>'[2]Статья 10.2'!E39</f>
        <v>0</v>
      </c>
      <c r="F17" s="23">
        <f>'[2]Статья 10.2'!F39</f>
        <v>0</v>
      </c>
      <c r="G17" s="23">
        <f>'[2]Статья 10.2'!G39</f>
        <v>0</v>
      </c>
      <c r="H17" s="23">
        <f>'[2]Статья 10.2'!H39</f>
        <v>0</v>
      </c>
      <c r="I17" s="23">
        <f>'[2]Статья 10.2'!I39</f>
        <v>0</v>
      </c>
      <c r="J17" s="23">
        <f>'[2]Статья 10.2'!J39</f>
        <v>0</v>
      </c>
      <c r="K17" s="22">
        <f>'[2]Статья 10.2'!K39</f>
        <v>0</v>
      </c>
      <c r="L17" s="22">
        <f>'[2]Статья 10.2'!L39</f>
        <v>0</v>
      </c>
      <c r="M17" s="22">
        <f>'[2]Статья 10.2'!M39</f>
        <v>0</v>
      </c>
      <c r="N17" s="22">
        <f>'[2]Статья 10.2'!N39</f>
        <v>0</v>
      </c>
      <c r="O17" s="22">
        <f>'[2]Статья 10.2'!O39</f>
        <v>0</v>
      </c>
      <c r="P17" s="22">
        <f>'[2]Статья 10.2'!P39</f>
        <v>0</v>
      </c>
      <c r="Q17" s="22">
        <f>'[2]Статья 10.2'!Q39</f>
        <v>0</v>
      </c>
      <c r="R17" s="22">
        <f>'[2]Статья 10.2'!R39</f>
        <v>0</v>
      </c>
      <c r="S17" s="22">
        <f>'[2]Статья 10.2'!S39</f>
        <v>0</v>
      </c>
      <c r="T17" s="11"/>
      <c r="U17" s="11"/>
      <c r="V17" s="23">
        <f>'[2]Статья 10.2'!V39</f>
        <v>0</v>
      </c>
      <c r="W17" s="23">
        <f>'[2]Статья 10.2'!W39</f>
        <v>0</v>
      </c>
      <c r="X17" s="23">
        <f>'[2]Статья 10.2'!X39</f>
        <v>0</v>
      </c>
      <c r="Y17" s="23">
        <f>'[2]Статья 10.2'!Y39</f>
        <v>0</v>
      </c>
    </row>
    <row r="18" spans="2:27" ht="37.5" customHeight="1" x14ac:dyDescent="0.35">
      <c r="B18" s="24" t="s">
        <v>18</v>
      </c>
      <c r="C18" s="23">
        <f>'[2]Статья 10.3'!C39</f>
        <v>0</v>
      </c>
      <c r="D18" s="23">
        <f>'[2]Статья 10.3'!D39</f>
        <v>0</v>
      </c>
      <c r="E18" s="23">
        <f>'[2]Статья 10.3'!E39</f>
        <v>0</v>
      </c>
      <c r="F18" s="23">
        <f>'[2]Статья 10.3'!F39</f>
        <v>0</v>
      </c>
      <c r="G18" s="23">
        <f>'[2]Статья 10.3'!G39</f>
        <v>0</v>
      </c>
      <c r="H18" s="23">
        <f>'[2]Статья 10.3'!H39</f>
        <v>0</v>
      </c>
      <c r="I18" s="23">
        <f>'[2]Статья 10.3'!I39</f>
        <v>0</v>
      </c>
      <c r="J18" s="23">
        <f>'[2]Статья 10.3'!J39</f>
        <v>0</v>
      </c>
      <c r="K18" s="22">
        <f>'[2]Статья 10.3'!K39</f>
        <v>0</v>
      </c>
      <c r="L18" s="22">
        <f>'[2]Статья 10.3'!L39</f>
        <v>0</v>
      </c>
      <c r="M18" s="22">
        <f>'[2]Статья 10.3'!M39</f>
        <v>0</v>
      </c>
      <c r="N18" s="22">
        <f>'[2]Статья 10.3'!N39</f>
        <v>0</v>
      </c>
      <c r="O18" s="22">
        <f>'[2]Статья 10.3'!O39</f>
        <v>0</v>
      </c>
      <c r="P18" s="22">
        <f>'[2]Статья 10.3'!P39</f>
        <v>0</v>
      </c>
      <c r="Q18" s="22">
        <f>'[2]Статья 10.3'!Q39</f>
        <v>0</v>
      </c>
      <c r="R18" s="22">
        <f>'[2]Статья 10.3'!R39</f>
        <v>0</v>
      </c>
      <c r="S18" s="22">
        <f>'[2]Статья 10.3'!S39</f>
        <v>0</v>
      </c>
      <c r="T18" s="11"/>
      <c r="U18" s="11"/>
      <c r="V18" s="23">
        <f>'[2]Статья 10.3'!V39</f>
        <v>0</v>
      </c>
      <c r="W18" s="23">
        <f>'[2]Статья 10.3'!W39</f>
        <v>0</v>
      </c>
      <c r="X18" s="23">
        <f>'[2]Статья 10.3'!X39</f>
        <v>0</v>
      </c>
      <c r="Y18" s="23">
        <f>'[2]Статья 10.3'!Y39</f>
        <v>0</v>
      </c>
    </row>
    <row r="19" spans="2:27" ht="74.25" customHeight="1" x14ac:dyDescent="0.35">
      <c r="B19" s="24" t="s">
        <v>17</v>
      </c>
      <c r="C19" s="23">
        <f>'[2]Статья 10.4'!C39</f>
        <v>0</v>
      </c>
      <c r="D19" s="23">
        <f>'[2]Статья 10.4'!D39</f>
        <v>0</v>
      </c>
      <c r="E19" s="23">
        <f>'[2]Статья 10.4'!E39</f>
        <v>0</v>
      </c>
      <c r="F19" s="23">
        <f>'[2]Статья 10.4'!F39</f>
        <v>0</v>
      </c>
      <c r="G19" s="23">
        <f>'[2]Статья 10.4'!G39</f>
        <v>0</v>
      </c>
      <c r="H19" s="23">
        <f>'[2]Статья 10.4'!H39</f>
        <v>0</v>
      </c>
      <c r="I19" s="23">
        <f>'[2]Статья 10.4'!I39</f>
        <v>0</v>
      </c>
      <c r="J19" s="23">
        <f>'[2]Статья 10.4'!J39</f>
        <v>0</v>
      </c>
      <c r="K19" s="23">
        <f>'[2]Статья 10.4'!K39</f>
        <v>0</v>
      </c>
      <c r="L19" s="22">
        <f>'[2]Статья 10.4'!L39</f>
        <v>0</v>
      </c>
      <c r="M19" s="23">
        <f>'[2]Статья 10.4'!M39</f>
        <v>0</v>
      </c>
      <c r="N19" s="23">
        <f>'[2]Статья 10.4'!N39</f>
        <v>0</v>
      </c>
      <c r="O19" s="23">
        <f>'[2]Статья 10.4'!O39</f>
        <v>0</v>
      </c>
      <c r="P19" s="23">
        <f>'[2]Статья 10.4'!P39</f>
        <v>0</v>
      </c>
      <c r="Q19" s="22">
        <f>'[2]Статья 10.4'!Q39</f>
        <v>0</v>
      </c>
      <c r="R19" s="23">
        <f>'[2]Статья 10.4'!R39</f>
        <v>0</v>
      </c>
      <c r="S19" s="23">
        <f>'[2]Статья 10.4'!S39</f>
        <v>0</v>
      </c>
      <c r="T19" s="11"/>
      <c r="U19" s="11"/>
      <c r="V19" s="23">
        <f>'[2]Статья 10.4'!V39</f>
        <v>0</v>
      </c>
      <c r="W19" s="23">
        <f>'[2]Статья 10.4'!W39</f>
        <v>0</v>
      </c>
      <c r="X19" s="23">
        <f>'[2]Статья 10.4'!X39</f>
        <v>0</v>
      </c>
      <c r="Y19" s="23">
        <f>'[2]Статья 10.4'!Y39</f>
        <v>0</v>
      </c>
    </row>
    <row r="20" spans="2:27" ht="72" customHeight="1" x14ac:dyDescent="0.35">
      <c r="B20" s="24" t="s">
        <v>16</v>
      </c>
      <c r="C20" s="23">
        <f>'[2]Статья 10.5'!C39</f>
        <v>0</v>
      </c>
      <c r="D20" s="23">
        <f>'[2]Статья 10.5'!D39</f>
        <v>0</v>
      </c>
      <c r="E20" s="23">
        <f>'[2]Статья 10.5'!E39</f>
        <v>0</v>
      </c>
      <c r="F20" s="23">
        <f>'[2]Статья 10.5'!F39</f>
        <v>0</v>
      </c>
      <c r="G20" s="23">
        <f>'[2]Статья 10.5'!G39</f>
        <v>0</v>
      </c>
      <c r="H20" s="23">
        <f>'[2]Статья 10.5'!H39</f>
        <v>0</v>
      </c>
      <c r="I20" s="23">
        <f>'[2]Статья 10.5'!I39</f>
        <v>0</v>
      </c>
      <c r="J20" s="23">
        <f>'[2]Статья 10.5'!J39</f>
        <v>0</v>
      </c>
      <c r="K20" s="23">
        <f>'[2]Статья 10.5'!K39</f>
        <v>0</v>
      </c>
      <c r="L20" s="23">
        <f>'[2]Статья 10.5'!L39</f>
        <v>0</v>
      </c>
      <c r="M20" s="23">
        <f>'[2]Статья 10.5'!M39</f>
        <v>0</v>
      </c>
      <c r="N20" s="23">
        <f>'[2]Статья 10.5'!N39</f>
        <v>0</v>
      </c>
      <c r="O20" s="23">
        <f>'[2]Статья 10.5'!O39</f>
        <v>0</v>
      </c>
      <c r="P20" s="23">
        <f>'[2]Статья 10.5'!P39</f>
        <v>0</v>
      </c>
      <c r="Q20" s="23">
        <f>'[2]Статья 10.5'!Q39</f>
        <v>0</v>
      </c>
      <c r="R20" s="23">
        <f>'[2]Статья 10.5'!R39</f>
        <v>0</v>
      </c>
      <c r="S20" s="23">
        <f>'[2]Статья 10.5'!S39</f>
        <v>0</v>
      </c>
      <c r="T20" s="11"/>
      <c r="U20" s="11"/>
      <c r="V20" s="23">
        <f>'[2]Статья 10.5'!V39</f>
        <v>0</v>
      </c>
      <c r="W20" s="23">
        <f>'[2]Статья 10.5'!W39</f>
        <v>0</v>
      </c>
      <c r="X20" s="23">
        <f>'[2]Статья 10.5'!X39</f>
        <v>0</v>
      </c>
      <c r="Y20" s="23">
        <f>'[2]Статья 10.5'!Y39</f>
        <v>0</v>
      </c>
    </row>
    <row r="21" spans="2:27" ht="42" customHeight="1" x14ac:dyDescent="0.35">
      <c r="B21" s="24" t="s">
        <v>15</v>
      </c>
      <c r="C21" s="23">
        <f>'[2]Статья 10.6'!C39</f>
        <v>0</v>
      </c>
      <c r="D21" s="23">
        <f>'[2]Статья 10.6'!D39</f>
        <v>0</v>
      </c>
      <c r="E21" s="23">
        <f>'[2]Статья 10.6'!E39</f>
        <v>0</v>
      </c>
      <c r="F21" s="23">
        <f>'[2]Статья 10.6'!F39</f>
        <v>0</v>
      </c>
      <c r="G21" s="23">
        <f>'[2]Статья 10.6'!G39</f>
        <v>0</v>
      </c>
      <c r="H21" s="23">
        <f>'[2]Статья 10.6'!H39</f>
        <v>0</v>
      </c>
      <c r="I21" s="23">
        <f>'[2]Статья 10.6'!I39</f>
        <v>0</v>
      </c>
      <c r="J21" s="23">
        <f>'[2]Статья 10.6'!J39</f>
        <v>0</v>
      </c>
      <c r="K21" s="22">
        <f>'[2]Статья 10.6'!K39</f>
        <v>0</v>
      </c>
      <c r="L21" s="22">
        <f>'[2]Статья 10.6'!L39</f>
        <v>0</v>
      </c>
      <c r="M21" s="22">
        <f>'[2]Статья 10.6'!M39</f>
        <v>0</v>
      </c>
      <c r="N21" s="22">
        <f>'[2]Статья 10.6'!N39</f>
        <v>0</v>
      </c>
      <c r="O21" s="22">
        <f>'[2]Статья 10.6'!O39</f>
        <v>0</v>
      </c>
      <c r="P21" s="22">
        <f>'[2]Статья 10.6'!P39</f>
        <v>0</v>
      </c>
      <c r="Q21" s="22">
        <f>'[2]Статья 10.6'!Q39</f>
        <v>0</v>
      </c>
      <c r="R21" s="22">
        <f>'[2]Статья 10.6'!R39</f>
        <v>0</v>
      </c>
      <c r="S21" s="22">
        <f>'[2]Статья 10.6'!S39</f>
        <v>0</v>
      </c>
      <c r="T21" s="11"/>
      <c r="U21" s="11"/>
      <c r="V21" s="23">
        <f>'[2]Статья 10.6'!V39</f>
        <v>0</v>
      </c>
      <c r="W21" s="23">
        <f>'[2]Статья 10.6'!W39</f>
        <v>0</v>
      </c>
      <c r="X21" s="23">
        <f>'[2]Статья 10.6'!X39</f>
        <v>0</v>
      </c>
      <c r="Y21" s="23">
        <f>'[2]Статья 10.6'!Y39</f>
        <v>0</v>
      </c>
    </row>
    <row r="22" spans="2:27" ht="60" customHeight="1" x14ac:dyDescent="0.35">
      <c r="B22" s="24" t="s">
        <v>14</v>
      </c>
      <c r="C22" s="23">
        <f>'[2]Статья 10.7'!C39</f>
        <v>0</v>
      </c>
      <c r="D22" s="23">
        <f>'[2]Статья 10.7'!D39</f>
        <v>0</v>
      </c>
      <c r="E22" s="23">
        <f>'[2]Статья 10.7'!E39</f>
        <v>0</v>
      </c>
      <c r="F22" s="23">
        <f>'[2]Статья 10.7'!F39</f>
        <v>0</v>
      </c>
      <c r="G22" s="23">
        <f>'[2]Статья 10.7'!G39</f>
        <v>0</v>
      </c>
      <c r="H22" s="23">
        <f>'[2]Статья 10.7'!H39</f>
        <v>0</v>
      </c>
      <c r="I22" s="23">
        <f>'[2]Статья 10.7'!I39</f>
        <v>0</v>
      </c>
      <c r="J22" s="23">
        <f>'[2]Статья 10.7'!J39</f>
        <v>0</v>
      </c>
      <c r="K22" s="22">
        <f>'[2]Статья 10.7'!K39</f>
        <v>0</v>
      </c>
      <c r="L22" s="22">
        <f>'[2]Статья 10.7'!L39</f>
        <v>0</v>
      </c>
      <c r="M22" s="22">
        <f>'[2]Статья 10.7'!M39</f>
        <v>0</v>
      </c>
      <c r="N22" s="22">
        <f>'[2]Статья 10.7'!N39</f>
        <v>0</v>
      </c>
      <c r="O22" s="22">
        <f>'[2]Статья 10.7'!O39</f>
        <v>0</v>
      </c>
      <c r="P22" s="22">
        <f>'[2]Статья 10.7'!P39</f>
        <v>0</v>
      </c>
      <c r="Q22" s="22">
        <f>'[2]Статья 10.7'!Q39</f>
        <v>0</v>
      </c>
      <c r="R22" s="22">
        <f>'[2]Статья 10.7'!R39</f>
        <v>0</v>
      </c>
      <c r="S22" s="22">
        <f>'[2]Статья 10.7'!S39</f>
        <v>0</v>
      </c>
      <c r="T22" s="11"/>
      <c r="U22" s="11"/>
      <c r="V22" s="21">
        <f>'[2]Статья 10.7'!V39</f>
        <v>0</v>
      </c>
      <c r="W22" s="21">
        <f>'[2]Статья 10.7'!W39</f>
        <v>0</v>
      </c>
      <c r="X22" s="21">
        <f>'[2]Статья 10.7'!X39</f>
        <v>0</v>
      </c>
      <c r="Y22" s="21">
        <f>'[2]Статья 10.7'!Y39</f>
        <v>0</v>
      </c>
    </row>
    <row r="23" spans="2:27" ht="57" customHeight="1" x14ac:dyDescent="0.35">
      <c r="B23" s="19" t="s">
        <v>13</v>
      </c>
      <c r="C23" s="15">
        <f>'[2]Статья 17'!C39</f>
        <v>0</v>
      </c>
      <c r="D23" s="15">
        <f>'[2]Статья 17'!D39</f>
        <v>0</v>
      </c>
      <c r="E23" s="15">
        <f>'[2]Статья 17'!E39</f>
        <v>0</v>
      </c>
      <c r="F23" s="15">
        <f>'[2]Статья 17'!F39</f>
        <v>0</v>
      </c>
      <c r="G23" s="15">
        <f>'[2]Статья 17'!G39</f>
        <v>0</v>
      </c>
      <c r="H23" s="15">
        <f>'[2]Статья 17'!H39</f>
        <v>0</v>
      </c>
      <c r="I23" s="15">
        <f>'[2]Статья 17'!I39</f>
        <v>0</v>
      </c>
      <c r="J23" s="15">
        <f>'[2]Статья 17'!J39</f>
        <v>0</v>
      </c>
      <c r="K23" s="13">
        <f>'[2]Статья 17'!K39</f>
        <v>0</v>
      </c>
      <c r="L23" s="13">
        <f>'[2]Статья 17'!L39</f>
        <v>0</v>
      </c>
      <c r="M23" s="13">
        <f>'[2]Статья 17'!M39</f>
        <v>0</v>
      </c>
      <c r="N23" s="13">
        <f>'[2]Статья 17'!N39</f>
        <v>0</v>
      </c>
      <c r="O23" s="13">
        <f>'[2]Статья 17'!O39</f>
        <v>0</v>
      </c>
      <c r="P23" s="13">
        <f>'[2]Статья 17'!P39</f>
        <v>0</v>
      </c>
      <c r="Q23" s="13">
        <f>'[2]Статья 17'!Q39</f>
        <v>0</v>
      </c>
      <c r="R23" s="13">
        <f>'[2]Статья 17'!R39</f>
        <v>0</v>
      </c>
      <c r="S23" s="13">
        <f>'[2]Статья 17'!S39</f>
        <v>0</v>
      </c>
      <c r="T23" s="11"/>
      <c r="U23" s="11"/>
      <c r="V23" s="18">
        <f>'[2]Статья 17'!V39</f>
        <v>0</v>
      </c>
      <c r="W23" s="18">
        <f>'[2]Статья 17'!W39</f>
        <v>0</v>
      </c>
      <c r="X23" s="18">
        <f>'[2]Статья 17'!X39</f>
        <v>0</v>
      </c>
      <c r="Y23" s="18">
        <f>'[2]Статья 17'!Y39</f>
        <v>0</v>
      </c>
    </row>
    <row r="24" spans="2:27" ht="57" customHeight="1" x14ac:dyDescent="0.35">
      <c r="B24" s="19" t="s">
        <v>12</v>
      </c>
      <c r="C24" s="15">
        <f>'[2]Статья 18'!C39</f>
        <v>0</v>
      </c>
      <c r="D24" s="15">
        <f>'[2]Статья 18'!D39</f>
        <v>0</v>
      </c>
      <c r="E24" s="15">
        <f>'[2]Статья 18'!E39</f>
        <v>0</v>
      </c>
      <c r="F24" s="15">
        <f>'[2]Статья 18'!F39</f>
        <v>0</v>
      </c>
      <c r="G24" s="15">
        <f>'[2]Статья 18'!G39</f>
        <v>0</v>
      </c>
      <c r="H24" s="15">
        <f>'[2]Статья 18'!H39</f>
        <v>0</v>
      </c>
      <c r="I24" s="15">
        <f>'[2]Статья 18'!I39</f>
        <v>0</v>
      </c>
      <c r="J24" s="15">
        <f>'[2]Статья 18'!J39</f>
        <v>0</v>
      </c>
      <c r="K24" s="13">
        <f>'[2]Статья 18'!K39</f>
        <v>0</v>
      </c>
      <c r="L24" s="13">
        <f>'[2]Статья 18'!L39</f>
        <v>0</v>
      </c>
      <c r="M24" s="13">
        <f>'[2]Статья 18'!M39</f>
        <v>0</v>
      </c>
      <c r="N24" s="13">
        <f>'[2]Статья 18'!N39</f>
        <v>0</v>
      </c>
      <c r="O24" s="13">
        <f>'[2]Статья 18'!O39</f>
        <v>0</v>
      </c>
      <c r="P24" s="13">
        <f>'[2]Статья 18'!P39</f>
        <v>0</v>
      </c>
      <c r="Q24" s="13">
        <f>'[2]Статья 18'!Q39</f>
        <v>0</v>
      </c>
      <c r="R24" s="13">
        <f>'[2]Статья 18'!R39</f>
        <v>0</v>
      </c>
      <c r="S24" s="13">
        <f>'[2]Статья 18'!S39</f>
        <v>0</v>
      </c>
      <c r="T24" s="11"/>
      <c r="U24" s="11"/>
      <c r="V24" s="18">
        <f>'[2]Статья 18'!V39</f>
        <v>0</v>
      </c>
      <c r="W24" s="18">
        <f>'[2]Статья 18'!W39</f>
        <v>0</v>
      </c>
      <c r="X24" s="18">
        <f>'[2]Статья 18'!X39</f>
        <v>0</v>
      </c>
      <c r="Y24" s="18">
        <f>'[2]Статья 18'!Y39</f>
        <v>0</v>
      </c>
    </row>
    <row r="25" spans="2:27" ht="46.5" customHeight="1" x14ac:dyDescent="0.35">
      <c r="B25" s="16" t="s">
        <v>11</v>
      </c>
      <c r="C25" s="15">
        <f>'[2]Статья 20.1 ч.1'!C39</f>
        <v>0</v>
      </c>
      <c r="D25" s="14">
        <f>'[2]Статья 20.1 ч.1'!D39</f>
        <v>0</v>
      </c>
      <c r="E25" s="14">
        <f>'[2]Статья 20.1 ч.1'!E39</f>
        <v>0</v>
      </c>
      <c r="F25" s="14">
        <f>'[2]Статья 20.1 ч.1'!F39</f>
        <v>0</v>
      </c>
      <c r="G25" s="14">
        <f>'[2]Статья 20.1 ч.1'!G39</f>
        <v>0</v>
      </c>
      <c r="H25" s="14">
        <f>'[2]Статья 20.1 ч.1'!H39</f>
        <v>0</v>
      </c>
      <c r="I25" s="14">
        <f>'[2]Статья 20.1 ч.1'!I39</f>
        <v>0</v>
      </c>
      <c r="J25" s="14">
        <f>'[2]Статья 20.1 ч.1'!J39</f>
        <v>0</v>
      </c>
      <c r="K25" s="12">
        <f>'[2]Статья 20.1 ч.1'!K39</f>
        <v>0</v>
      </c>
      <c r="L25" s="12">
        <f>'[2]Статья 20.1 ч.1'!L39</f>
        <v>0</v>
      </c>
      <c r="M25" s="12">
        <f>'[2]Статья 20.1 ч.1'!M39</f>
        <v>0</v>
      </c>
      <c r="N25" s="12">
        <f>'[2]Статья 20.1 ч.1'!N39</f>
        <v>0</v>
      </c>
      <c r="O25" s="12">
        <f>'[2]Статья 20.1 ч.1'!O39</f>
        <v>0</v>
      </c>
      <c r="P25" s="12">
        <f>'[2]Статья 20.1 ч.1'!P39</f>
        <v>0</v>
      </c>
      <c r="Q25" s="12">
        <f>'[2]Статья 20.1 ч.1'!Q39</f>
        <v>0</v>
      </c>
      <c r="R25" s="12">
        <f>'[2]Статья 20.1 ч.1'!R39</f>
        <v>0</v>
      </c>
      <c r="S25" s="12">
        <f>'[2]Статья 20.1 ч.1'!S39</f>
        <v>0</v>
      </c>
      <c r="T25" s="11"/>
      <c r="U25" s="11"/>
      <c r="V25" s="10">
        <f>'[2]Статья 20.1 ч.1'!V39</f>
        <v>0</v>
      </c>
      <c r="W25" s="10">
        <f>'[2]Статья 20.1 ч.1'!W39</f>
        <v>0</v>
      </c>
      <c r="X25" s="10">
        <f>'[2]Статья 20.1 ч.1'!X39</f>
        <v>0</v>
      </c>
      <c r="Y25" s="10">
        <f>'[2]Статья 20.1 ч.1'!Y39</f>
        <v>0</v>
      </c>
    </row>
    <row r="26" spans="2:27" ht="57" customHeight="1" x14ac:dyDescent="0.35">
      <c r="B26" s="16" t="s">
        <v>10</v>
      </c>
      <c r="C26" s="15">
        <f>'[2]Статья 20.1 ч.2'!C39</f>
        <v>0</v>
      </c>
      <c r="D26" s="14">
        <f>'[2]Статья 20.1 ч.2'!D39</f>
        <v>0</v>
      </c>
      <c r="E26" s="14">
        <f>'[2]Статья 20.1 ч.2'!E39</f>
        <v>0</v>
      </c>
      <c r="F26" s="14">
        <f>'[2]Статья 20.1 ч.2'!F39</f>
        <v>0</v>
      </c>
      <c r="G26" s="14">
        <f>'[2]Статья 20.1 ч.2'!G39</f>
        <v>0</v>
      </c>
      <c r="H26" s="14">
        <f>'[2]Статья 20.1 ч.2'!H39</f>
        <v>0</v>
      </c>
      <c r="I26" s="14">
        <f>'[2]Статья 20.1 ч.2'!I39</f>
        <v>0</v>
      </c>
      <c r="J26" s="14">
        <f>'[2]Статья 20.1 ч.2'!J39</f>
        <v>0</v>
      </c>
      <c r="K26" s="12">
        <f>'[2]Статья 20.1 ч.2'!K39</f>
        <v>0</v>
      </c>
      <c r="L26" s="12">
        <f>'[2]Статья 20.1 ч.2'!L39</f>
        <v>0</v>
      </c>
      <c r="M26" s="12">
        <f>'[2]Статья 20.1 ч.2'!M39</f>
        <v>0</v>
      </c>
      <c r="N26" s="12">
        <f>'[2]Статья 20.1 ч.2'!N39</f>
        <v>0</v>
      </c>
      <c r="O26" s="12">
        <f>'[2]Статья 20.1 ч.2'!O39</f>
        <v>0</v>
      </c>
      <c r="P26" s="12">
        <f>'[2]Статья 20.1 ч.2'!P39</f>
        <v>0</v>
      </c>
      <c r="Q26" s="12">
        <f>'[2]Статья 20.1 ч.2'!Q39</f>
        <v>0</v>
      </c>
      <c r="R26" s="12">
        <f>'[2]Статья 20.1 ч.2'!R39</f>
        <v>0</v>
      </c>
      <c r="S26" s="12">
        <f>'[2]Статья 20.1 ч.2'!S39</f>
        <v>0</v>
      </c>
      <c r="T26" s="11"/>
      <c r="U26" s="11"/>
      <c r="V26" s="10">
        <f>'[2]Статья 20.1 ч.2'!V39</f>
        <v>0</v>
      </c>
      <c r="W26" s="10">
        <f>'[2]Статья 20.1 ч.2'!W39</f>
        <v>0</v>
      </c>
      <c r="X26" s="10">
        <f>'[2]Статья 20.1 ч.2'!X39</f>
        <v>0</v>
      </c>
      <c r="Y26" s="10">
        <f>'[2]Статья 20.1 ч.2'!Y39</f>
        <v>0</v>
      </c>
    </row>
    <row r="27" spans="2:27" ht="124.5" customHeight="1" x14ac:dyDescent="0.35">
      <c r="B27" s="16" t="s">
        <v>9</v>
      </c>
      <c r="C27" s="15">
        <f>'[2]Статья 20.1 ч.3'!C39</f>
        <v>0</v>
      </c>
      <c r="D27" s="14">
        <f>'[2]Статья 20.1 ч.3'!D39</f>
        <v>0</v>
      </c>
      <c r="E27" s="14">
        <f>'[2]Статья 20.1 ч.3'!E39</f>
        <v>0</v>
      </c>
      <c r="F27" s="14">
        <f>'[2]Статья 20.1 ч.3'!F39</f>
        <v>0</v>
      </c>
      <c r="G27" s="14">
        <f>'[2]Статья 20.1 ч.3'!G39</f>
        <v>0</v>
      </c>
      <c r="H27" s="14">
        <f>'[2]Статья 20.1 ч.3'!H39</f>
        <v>0</v>
      </c>
      <c r="I27" s="14">
        <f>'[2]Статья 20.1 ч.3'!I39</f>
        <v>0</v>
      </c>
      <c r="J27" s="14">
        <f>'[2]Статья 20.1 ч.3'!J39</f>
        <v>0</v>
      </c>
      <c r="K27" s="12">
        <f>'[2]Статья 20.1 ч.3'!K39</f>
        <v>0</v>
      </c>
      <c r="L27" s="12">
        <f>'[2]Статья 20.1 ч.3'!L39</f>
        <v>0</v>
      </c>
      <c r="M27" s="12">
        <f>'[2]Статья 20.1 ч.3'!M39</f>
        <v>0</v>
      </c>
      <c r="N27" s="12">
        <f>'[2]Статья 20.1 ч.3'!N39</f>
        <v>0</v>
      </c>
      <c r="O27" s="12">
        <f>'[2]Статья 20.1 ч.3'!O39</f>
        <v>0</v>
      </c>
      <c r="P27" s="12">
        <f>'[2]Статья 20.1 ч.3'!P39</f>
        <v>0</v>
      </c>
      <c r="Q27" s="12">
        <f>'[2]Статья 20.1 ч.3'!Q39</f>
        <v>0</v>
      </c>
      <c r="R27" s="12">
        <f>'[2]Статья 20.1 ч.3'!R39</f>
        <v>0</v>
      </c>
      <c r="S27" s="12">
        <f>'[2]Статья 20.1 ч.3'!S39</f>
        <v>0</v>
      </c>
      <c r="T27" s="11"/>
      <c r="U27" s="11"/>
      <c r="V27" s="10">
        <f>'[2]Статья 20.1 ч.3'!V39</f>
        <v>0</v>
      </c>
      <c r="W27" s="10">
        <f>'[2]Статья 20.1 ч.3'!W39</f>
        <v>0</v>
      </c>
      <c r="X27" s="10">
        <f>'[2]Статья 20.1 ч.3'!X39</f>
        <v>0</v>
      </c>
      <c r="Y27" s="10">
        <f>'[2]Статья 20.1 ч.3'!Y39</f>
        <v>0</v>
      </c>
    </row>
    <row r="28" spans="2:27" ht="55.5" customHeight="1" x14ac:dyDescent="0.35">
      <c r="B28" s="16" t="s">
        <v>8</v>
      </c>
      <c r="C28" s="15">
        <f>'[2]Статья 20.1 ч.4'!C39</f>
        <v>0</v>
      </c>
      <c r="D28" s="14">
        <f>'[2]Статья 20.1 ч.4'!D39</f>
        <v>0</v>
      </c>
      <c r="E28" s="14">
        <f>'[2]Статья 20.1 ч.4'!E39</f>
        <v>0</v>
      </c>
      <c r="F28" s="14">
        <f>'[2]Статья 20.1 ч.4'!F39</f>
        <v>0</v>
      </c>
      <c r="G28" s="14">
        <f>'[2]Статья 20.1 ч.4'!G39</f>
        <v>0</v>
      </c>
      <c r="H28" s="14">
        <f>'[2]Статья 20.1 ч.4'!H39</f>
        <v>0</v>
      </c>
      <c r="I28" s="14">
        <f>'[2]Статья 20.1 ч.4'!I39</f>
        <v>0</v>
      </c>
      <c r="J28" s="14">
        <f>'[2]Статья 20.1 ч.4'!J39</f>
        <v>0</v>
      </c>
      <c r="K28" s="12">
        <f>'[2]Статья 20.1 ч.4'!K39</f>
        <v>0</v>
      </c>
      <c r="L28" s="12">
        <f>'[2]Статья 20.1 ч.4'!L39</f>
        <v>0</v>
      </c>
      <c r="M28" s="12">
        <f>'[2]Статья 20.1 ч.4'!M39</f>
        <v>0</v>
      </c>
      <c r="N28" s="12">
        <f>'[2]Статья 20.1 ч.4'!N39</f>
        <v>0</v>
      </c>
      <c r="O28" s="12">
        <f>'[2]Статья 20.1 ч.4'!O39</f>
        <v>0</v>
      </c>
      <c r="P28" s="12">
        <f>'[2]Статья 20.1 ч.4'!P39</f>
        <v>0</v>
      </c>
      <c r="Q28" s="12">
        <f>'[2]Статья 20.1 ч.4'!Q39</f>
        <v>0</v>
      </c>
      <c r="R28" s="12">
        <f>'[2]Статья 20.1 ч.4'!R39</f>
        <v>0</v>
      </c>
      <c r="S28" s="12">
        <f>'[2]Статья 20.1 ч.4'!S39</f>
        <v>0</v>
      </c>
      <c r="T28" s="11"/>
      <c r="U28" s="11"/>
      <c r="V28" s="10">
        <f>'[2]Статья 20.1 ч.4'!V39</f>
        <v>0</v>
      </c>
      <c r="W28" s="10">
        <f>'[2]Статья 20.1 ч.4'!W39</f>
        <v>0</v>
      </c>
      <c r="X28" s="10">
        <f>'[2]Статья 20.1 ч.4'!X39</f>
        <v>0</v>
      </c>
      <c r="Y28" s="10">
        <f>'[2]Статья 20.1 ч.4'!Y39</f>
        <v>0</v>
      </c>
    </row>
    <row r="29" spans="2:27" ht="91.5" customHeight="1" x14ac:dyDescent="0.35">
      <c r="B29" s="20" t="s">
        <v>7</v>
      </c>
      <c r="C29" s="15">
        <f>'[2]Статья 20.1 ч.5'!C39</f>
        <v>0</v>
      </c>
      <c r="D29" s="14">
        <f>'[2]Статья 20.1 ч.5'!D39</f>
        <v>0</v>
      </c>
      <c r="E29" s="14">
        <f>'[2]Статья 20.1 ч.5'!E39</f>
        <v>0</v>
      </c>
      <c r="F29" s="14">
        <f>'[2]Статья 20.1 ч.5'!F39</f>
        <v>0</v>
      </c>
      <c r="G29" s="14">
        <f>'[2]Статья 20.1 ч.5'!G39</f>
        <v>0</v>
      </c>
      <c r="H29" s="14">
        <f>'[2]Статья 20.1 ч.5'!H39</f>
        <v>0</v>
      </c>
      <c r="I29" s="14">
        <f>'[2]Статья 20.1 ч.5'!I39</f>
        <v>0</v>
      </c>
      <c r="J29" s="14">
        <f>'[2]Статья 20.1 ч.5'!J39</f>
        <v>0</v>
      </c>
      <c r="K29" s="12">
        <f>'[2]Статья 20.1 ч.5'!K39</f>
        <v>0</v>
      </c>
      <c r="L29" s="12">
        <f>'[2]Статья 20.1 ч.5'!L39</f>
        <v>0</v>
      </c>
      <c r="M29" s="12">
        <f>'[2]Статья 20.1 ч.5'!M39</f>
        <v>0</v>
      </c>
      <c r="N29" s="12">
        <f>'[2]Статья 20.1 ч.5'!N39</f>
        <v>0</v>
      </c>
      <c r="O29" s="12">
        <f>'[2]Статья 20.1 ч.5'!O39</f>
        <v>0</v>
      </c>
      <c r="P29" s="12">
        <f>'[2]Статья 20.1 ч.5'!P39</f>
        <v>0</v>
      </c>
      <c r="Q29" s="12">
        <f>'[2]Статья 20.1 ч.5'!Q39</f>
        <v>0</v>
      </c>
      <c r="R29" s="12">
        <f>'[2]Статья 20.1 ч.5'!R39</f>
        <v>0</v>
      </c>
      <c r="S29" s="12">
        <f>'[2]Статья 20.1 ч.5'!S39</f>
        <v>0</v>
      </c>
      <c r="T29" s="11"/>
      <c r="U29" s="11"/>
      <c r="V29" s="10">
        <f>'[2]Статья 20.1 ч.5'!V39</f>
        <v>0</v>
      </c>
      <c r="W29" s="10">
        <f>'[2]Статья 20.1 ч.5'!W39</f>
        <v>0</v>
      </c>
      <c r="X29" s="10">
        <f>'[2]Статья 20.1 ч.5'!X39</f>
        <v>0</v>
      </c>
      <c r="Y29" s="10">
        <f>'[2]Статья 20.1 ч.5'!Y39</f>
        <v>0</v>
      </c>
    </row>
    <row r="30" spans="2:27" ht="67.5" customHeight="1" x14ac:dyDescent="0.35">
      <c r="B30" s="16" t="s">
        <v>6</v>
      </c>
      <c r="C30" s="15">
        <f>'[2]Статья 21.1'!C39</f>
        <v>0</v>
      </c>
      <c r="D30" s="15">
        <f>'[2]Статья 21.1'!D39</f>
        <v>0</v>
      </c>
      <c r="E30" s="15">
        <f>'[2]Статья 21.1'!E39</f>
        <v>0</v>
      </c>
      <c r="F30" s="15">
        <f>'[2]Статья 21.1'!F39</f>
        <v>0</v>
      </c>
      <c r="G30" s="15">
        <f>'[2]Статья 21.1'!G39</f>
        <v>0</v>
      </c>
      <c r="H30" s="15">
        <f>'[2]Статья 21.1'!H39</f>
        <v>0</v>
      </c>
      <c r="I30" s="15">
        <f>'[2]Статья 21.1'!I39</f>
        <v>0</v>
      </c>
      <c r="J30" s="15">
        <f>'[2]Статья 21.1'!J39</f>
        <v>0</v>
      </c>
      <c r="K30" s="13">
        <f>'[2]Статья 21.1'!K39</f>
        <v>0</v>
      </c>
      <c r="L30" s="13">
        <f>'[2]Статья 21.1'!L39</f>
        <v>0</v>
      </c>
      <c r="M30" s="13">
        <f>'[2]Статья 21.1'!M39</f>
        <v>0</v>
      </c>
      <c r="N30" s="13">
        <f>'[2]Статья 21.1'!N39</f>
        <v>0</v>
      </c>
      <c r="O30" s="13">
        <f>'[2]Статья 21.1'!O39</f>
        <v>0</v>
      </c>
      <c r="P30" s="13">
        <f>'[2]Статья 21.1'!P39</f>
        <v>0</v>
      </c>
      <c r="Q30" s="13">
        <f>'[2]Статья 21.1'!Q39</f>
        <v>0</v>
      </c>
      <c r="R30" s="13">
        <f>'[2]Статья 21.1'!R39</f>
        <v>0</v>
      </c>
      <c r="S30" s="13">
        <f>'[2]Статья 21.1'!S39</f>
        <v>0</v>
      </c>
      <c r="T30" s="11"/>
      <c r="U30" s="11"/>
      <c r="V30" s="10">
        <f>'[2]Статья 21.1'!V39</f>
        <v>0</v>
      </c>
      <c r="W30" s="10">
        <f>'[2]Статья 21.1'!W39</f>
        <v>0</v>
      </c>
      <c r="X30" s="10">
        <f>'[2]Статья 21.1'!X39</f>
        <v>0</v>
      </c>
      <c r="Y30" s="10">
        <f>'[2]Статья 21.1'!Y39</f>
        <v>0</v>
      </c>
    </row>
    <row r="31" spans="2:27" ht="71.25" customHeight="1" x14ac:dyDescent="0.35">
      <c r="B31" s="16" t="s">
        <v>5</v>
      </c>
      <c r="C31" s="15">
        <f>'[2]Статья 22'!C39</f>
        <v>0</v>
      </c>
      <c r="D31" s="15">
        <f>'[2]Статья 22'!D39</f>
        <v>0</v>
      </c>
      <c r="E31" s="15">
        <f>'[2]Статья 22'!E39</f>
        <v>0</v>
      </c>
      <c r="F31" s="15">
        <f>'[2]Статья 22'!F39</f>
        <v>0</v>
      </c>
      <c r="G31" s="15">
        <f>'[2]Статья 22'!G39</f>
        <v>0</v>
      </c>
      <c r="H31" s="15">
        <f>'[2]Статья 22'!H39</f>
        <v>0</v>
      </c>
      <c r="I31" s="15">
        <f>'[2]Статья 22'!I39</f>
        <v>0</v>
      </c>
      <c r="J31" s="15">
        <f>'[2]Статья 22'!J39</f>
        <v>0</v>
      </c>
      <c r="K31" s="13">
        <f>'[2]Статья 22'!K39</f>
        <v>0</v>
      </c>
      <c r="L31" s="13">
        <f>'[2]Статья 22'!L39</f>
        <v>0</v>
      </c>
      <c r="M31" s="13">
        <f>'[2]Статья 22'!M39</f>
        <v>0</v>
      </c>
      <c r="N31" s="13">
        <f>'[2]Статья 22'!N39</f>
        <v>0</v>
      </c>
      <c r="O31" s="13">
        <f>'[2]Статья 22'!O39</f>
        <v>0</v>
      </c>
      <c r="P31" s="13">
        <f>'[2]Статья 22'!P39</f>
        <v>0</v>
      </c>
      <c r="Q31" s="13">
        <f>'[2]Статья 22'!Q39</f>
        <v>0</v>
      </c>
      <c r="R31" s="13">
        <f>'[2]Статья 22'!R39</f>
        <v>0</v>
      </c>
      <c r="S31" s="13">
        <f>'[2]Статья 22'!S39</f>
        <v>0</v>
      </c>
      <c r="T31" s="11"/>
      <c r="U31" s="11"/>
      <c r="V31" s="10">
        <f>'[2]Статья 22'!V39</f>
        <v>0</v>
      </c>
      <c r="W31" s="10">
        <f>'[2]Статья 22'!W39</f>
        <v>0</v>
      </c>
      <c r="X31" s="10">
        <f>'[2]Статья 22'!X39</f>
        <v>0</v>
      </c>
      <c r="Y31" s="10">
        <f>'[2]Статья 22'!Y39</f>
        <v>0</v>
      </c>
    </row>
    <row r="32" spans="2:27" ht="75.75" customHeight="1" x14ac:dyDescent="0.45">
      <c r="B32" s="19" t="s">
        <v>4</v>
      </c>
      <c r="C32" s="15">
        <f>'[2]Статья 24.1'!C39</f>
        <v>0</v>
      </c>
      <c r="D32" s="15">
        <f>'[2]Статья 24.1'!D39</f>
        <v>0</v>
      </c>
      <c r="E32" s="15">
        <f>'[2]Статья 24.1'!E39</f>
        <v>0</v>
      </c>
      <c r="F32" s="15">
        <f>'[2]Статья 24.1'!F39</f>
        <v>0</v>
      </c>
      <c r="G32" s="15">
        <f>'[2]Статья 24.1'!G39</f>
        <v>0</v>
      </c>
      <c r="H32" s="15">
        <f>'[2]Статья 24.1'!H39</f>
        <v>0</v>
      </c>
      <c r="I32" s="15">
        <f>'[2]Статья 24.1'!I39</f>
        <v>0</v>
      </c>
      <c r="J32" s="15">
        <f>'[2]Статья 24.1'!J39</f>
        <v>0</v>
      </c>
      <c r="K32" s="13">
        <f>'[2]Статья 24.1'!K39</f>
        <v>0</v>
      </c>
      <c r="L32" s="13">
        <f>'[2]Статья 24.1'!L39</f>
        <v>0</v>
      </c>
      <c r="M32" s="13">
        <f>'[2]Статья 24.1'!M39</f>
        <v>0</v>
      </c>
      <c r="N32" s="13">
        <f>'[2]Статья 24.1'!N39</f>
        <v>0</v>
      </c>
      <c r="O32" s="13">
        <f>'[2]Статья 24.1'!O39</f>
        <v>0</v>
      </c>
      <c r="P32" s="13">
        <f>'[2]Статья 24.1'!P39</f>
        <v>0</v>
      </c>
      <c r="Q32" s="13">
        <f>'[2]Статья 24.1'!Q39</f>
        <v>0</v>
      </c>
      <c r="R32" s="13">
        <f>'[2]Статья 24.1'!R39</f>
        <v>0</v>
      </c>
      <c r="S32" s="13">
        <f>'[2]Статья 24.1'!S39</f>
        <v>0</v>
      </c>
      <c r="T32" s="11"/>
      <c r="U32" s="11"/>
      <c r="V32" s="18">
        <f>'[2]Статья 24.1'!V39</f>
        <v>0</v>
      </c>
      <c r="W32" s="18">
        <f>'[2]Статья 24.1'!W39</f>
        <v>0</v>
      </c>
      <c r="X32" s="18">
        <f>'[2]Статья 24.1'!X39</f>
        <v>0</v>
      </c>
      <c r="Y32" s="18">
        <f>'[2]Статья 24.1'!Y39</f>
        <v>0</v>
      </c>
      <c r="AA32" s="17"/>
    </row>
    <row r="33" spans="2:27" ht="89.25" customHeight="1" x14ac:dyDescent="0.45">
      <c r="B33" s="19" t="s">
        <v>3</v>
      </c>
      <c r="C33" s="15">
        <f>'[2]Статья 24.4'!C39</f>
        <v>0</v>
      </c>
      <c r="D33" s="15">
        <f>'[2]Статья 24.4'!D39</f>
        <v>0</v>
      </c>
      <c r="E33" s="15">
        <f>'[2]Статья 24.4'!E39</f>
        <v>0</v>
      </c>
      <c r="F33" s="15">
        <f>'[2]Статья 24.4'!F39</f>
        <v>0</v>
      </c>
      <c r="G33" s="15">
        <f>'[2]Статья 24.4'!G39</f>
        <v>0</v>
      </c>
      <c r="H33" s="15">
        <f>'[2]Статья 24.4'!H39</f>
        <v>0</v>
      </c>
      <c r="I33" s="15">
        <f>'[2]Статья 24.4'!I39</f>
        <v>0</v>
      </c>
      <c r="J33" s="15">
        <f>'[2]Статья 24.4'!J39</f>
        <v>0</v>
      </c>
      <c r="K33" s="13">
        <f>'[2]Статья 24.4'!K39</f>
        <v>0</v>
      </c>
      <c r="L33" s="13">
        <f>'[2]Статья 24.4'!L39</f>
        <v>0</v>
      </c>
      <c r="M33" s="13">
        <f>'[2]Статья 24.4'!M39</f>
        <v>0</v>
      </c>
      <c r="N33" s="13">
        <f>'[2]Статья 24.4'!N39</f>
        <v>0</v>
      </c>
      <c r="O33" s="13">
        <f>'[2]Статья 24.4'!O39</f>
        <v>0</v>
      </c>
      <c r="P33" s="13">
        <f>'[2]Статья 24.4'!P39</f>
        <v>0</v>
      </c>
      <c r="Q33" s="13">
        <f>'[2]Статья 24.4'!Q39</f>
        <v>0</v>
      </c>
      <c r="R33" s="13">
        <f>'[2]Статья 24.4'!R39</f>
        <v>0</v>
      </c>
      <c r="S33" s="13">
        <f>'[2]Статья 24.4'!S39</f>
        <v>0</v>
      </c>
      <c r="T33" s="11"/>
      <c r="U33" s="11"/>
      <c r="V33" s="18">
        <f>'[2]Статья 24.4'!V39</f>
        <v>0</v>
      </c>
      <c r="W33" s="18">
        <f>'[2]Статья 24.4'!W39</f>
        <v>0</v>
      </c>
      <c r="X33" s="18">
        <f>'[2]Статья 24.4'!X39</f>
        <v>0</v>
      </c>
      <c r="Y33" s="18">
        <f>'[2]Статья 24.4'!Y39</f>
        <v>0</v>
      </c>
      <c r="AA33" s="17"/>
    </row>
    <row r="34" spans="2:27" ht="65.25" customHeight="1" x14ac:dyDescent="0.35">
      <c r="B34" s="16" t="s">
        <v>2</v>
      </c>
      <c r="C34" s="15">
        <f>'[2]Статья 30'!C39</f>
        <v>0</v>
      </c>
      <c r="D34" s="14">
        <f>'[2]Статья 30'!D39</f>
        <v>0</v>
      </c>
      <c r="E34" s="14">
        <f>'[2]Статья 30'!E39</f>
        <v>0</v>
      </c>
      <c r="F34" s="14">
        <f>'[2]Статья 30'!F39</f>
        <v>0</v>
      </c>
      <c r="G34" s="14">
        <f>'[2]Статья 30'!G39</f>
        <v>0</v>
      </c>
      <c r="H34" s="14">
        <f>'[2]Статья 30'!H39</f>
        <v>0</v>
      </c>
      <c r="I34" s="14">
        <f>'[2]Статья 30'!I39</f>
        <v>0</v>
      </c>
      <c r="J34" s="14">
        <f>'[2]Статья 30'!J39</f>
        <v>0</v>
      </c>
      <c r="K34" s="12">
        <f>'[2]Статья 30'!K39</f>
        <v>0</v>
      </c>
      <c r="L34" s="12">
        <f>'[2]Статья 30'!L39</f>
        <v>0</v>
      </c>
      <c r="M34" s="12">
        <f>'[2]Статья 30'!M39</f>
        <v>0</v>
      </c>
      <c r="N34" s="12">
        <f>'[2]Статья 30'!N39</f>
        <v>0</v>
      </c>
      <c r="O34" s="12">
        <f>'[2]Статья 30'!O39</f>
        <v>0</v>
      </c>
      <c r="P34" s="12">
        <f>'[2]Статья 30'!P39</f>
        <v>0</v>
      </c>
      <c r="Q34" s="12">
        <f>'[2]Статья 30'!Q39</f>
        <v>0</v>
      </c>
      <c r="R34" s="12">
        <f>'[2]Статья 30'!R39</f>
        <v>0</v>
      </c>
      <c r="S34" s="12">
        <f>'[2]Статья 30'!S39</f>
        <v>0</v>
      </c>
      <c r="T34" s="11"/>
      <c r="U34" s="11"/>
      <c r="V34" s="10">
        <f>'[2]Статья 30'!V39</f>
        <v>0</v>
      </c>
      <c r="W34" s="10">
        <f>'[2]Статья 30'!W39</f>
        <v>0</v>
      </c>
      <c r="X34" s="10">
        <f>'[2]Статья 30'!X39</f>
        <v>0</v>
      </c>
      <c r="Y34" s="10">
        <f>'[2]Статья 30'!Y39</f>
        <v>0</v>
      </c>
    </row>
    <row r="35" spans="2:27" ht="42" customHeight="1" x14ac:dyDescent="0.35">
      <c r="B35" s="16" t="s">
        <v>1</v>
      </c>
      <c r="C35" s="15">
        <f>'[2]Статья 31'!C39</f>
        <v>0</v>
      </c>
      <c r="D35" s="14">
        <f>'[2]Статья 31'!D39</f>
        <v>0</v>
      </c>
      <c r="E35" s="14">
        <f>'[2]Статья 31'!E39</f>
        <v>0</v>
      </c>
      <c r="F35" s="14">
        <f>'[2]Статья 31'!F39</f>
        <v>0</v>
      </c>
      <c r="G35" s="15">
        <f>'[2]Статья 31'!G39</f>
        <v>0</v>
      </c>
      <c r="H35" s="14">
        <f>'[2]Статья 31'!H39</f>
        <v>0</v>
      </c>
      <c r="I35" s="14">
        <f>'[2]Статья 31'!I39</f>
        <v>0</v>
      </c>
      <c r="J35" s="14">
        <f>'[2]Статья 31'!J39</f>
        <v>0</v>
      </c>
      <c r="K35" s="13">
        <f>'[2]Статья 31'!K39</f>
        <v>0</v>
      </c>
      <c r="L35" s="12">
        <f>'[2]Статья 31'!L39</f>
        <v>0</v>
      </c>
      <c r="M35" s="12">
        <f>'[2]Статья 31'!M39</f>
        <v>0</v>
      </c>
      <c r="N35" s="12">
        <f>'[2]Статья 31'!N39</f>
        <v>0</v>
      </c>
      <c r="O35" s="13">
        <f>'[2]Статья 31'!O39</f>
        <v>0</v>
      </c>
      <c r="P35" s="12">
        <f>'[2]Статья 31'!P39</f>
        <v>0</v>
      </c>
      <c r="Q35" s="12">
        <f>'[2]Статья 31'!Q39</f>
        <v>0</v>
      </c>
      <c r="R35" s="12">
        <f>'[2]Статья 31'!R39</f>
        <v>0</v>
      </c>
      <c r="S35" s="12">
        <f>'[2]Статья 31'!S39</f>
        <v>0</v>
      </c>
      <c r="T35" s="11"/>
      <c r="U35" s="11"/>
      <c r="V35" s="10">
        <f>'[2]Статья 31'!V39</f>
        <v>0</v>
      </c>
      <c r="W35" s="10">
        <f>'[2]Статья 31'!W39</f>
        <v>0</v>
      </c>
      <c r="X35" s="10">
        <f>'[2]Статья 31'!X39</f>
        <v>0</v>
      </c>
      <c r="Y35" s="10">
        <f>'[2]Статья 31'!Y39</f>
        <v>0</v>
      </c>
    </row>
    <row r="36" spans="2:27" ht="39.75" customHeight="1" x14ac:dyDescent="0.25">
      <c r="B36" s="9" t="s">
        <v>0</v>
      </c>
      <c r="C36" s="7">
        <f t="shared" ref="C36:Y36" si="0">SUM(C10:C35)</f>
        <v>0</v>
      </c>
      <c r="D36" s="7">
        <f t="shared" si="0"/>
        <v>0</v>
      </c>
      <c r="E36" s="7">
        <f t="shared" si="0"/>
        <v>0</v>
      </c>
      <c r="F36" s="7">
        <f t="shared" si="0"/>
        <v>0</v>
      </c>
      <c r="G36" s="7">
        <f t="shared" si="0"/>
        <v>0</v>
      </c>
      <c r="H36" s="7">
        <f t="shared" si="0"/>
        <v>0</v>
      </c>
      <c r="I36" s="7">
        <f t="shared" si="0"/>
        <v>0</v>
      </c>
      <c r="J36" s="7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7">
        <f t="shared" si="0"/>
        <v>0</v>
      </c>
      <c r="W36" s="7">
        <f t="shared" si="0"/>
        <v>0</v>
      </c>
      <c r="X36" s="7">
        <f t="shared" si="0"/>
        <v>0</v>
      </c>
      <c r="Y36" s="7">
        <f t="shared" si="0"/>
        <v>0</v>
      </c>
    </row>
    <row r="37" spans="2:27" ht="43.5" customHeight="1" x14ac:dyDescent="0.25"/>
    <row r="38" spans="2:27" ht="40.5" customHeight="1" x14ac:dyDescent="0.25">
      <c r="C38" s="1"/>
      <c r="D38" s="1"/>
      <c r="E38" s="1"/>
      <c r="F38" s="1"/>
      <c r="G38" s="1"/>
      <c r="H38" s="1"/>
      <c r="I38" s="1"/>
      <c r="J38" s="1"/>
      <c r="K38" s="1"/>
    </row>
    <row r="39" spans="2:27" ht="51" customHeight="1" x14ac:dyDescent="0.25">
      <c r="C39" s="6"/>
      <c r="D39" s="6"/>
      <c r="E39" s="6"/>
      <c r="F39" s="1"/>
      <c r="G39" s="5"/>
      <c r="H39" s="5"/>
      <c r="I39" s="5"/>
      <c r="J39" s="1"/>
      <c r="K39" s="1"/>
      <c r="L39" s="4"/>
    </row>
    <row r="40" spans="2:27" x14ac:dyDescent="0.25">
      <c r="C40" s="128"/>
      <c r="D40" s="128"/>
      <c r="E40" s="128"/>
      <c r="F40" s="2"/>
      <c r="G40" s="128"/>
      <c r="H40" s="128"/>
      <c r="I40" s="128"/>
      <c r="J40" s="2"/>
      <c r="K40" s="1"/>
    </row>
    <row r="41" spans="2:27" x14ac:dyDescent="0.25">
      <c r="C41" s="2"/>
      <c r="D41" s="2"/>
      <c r="E41" s="2"/>
      <c r="F41" s="2"/>
      <c r="G41" s="2"/>
      <c r="H41" s="2"/>
      <c r="I41" s="2"/>
      <c r="J41" s="2"/>
      <c r="K41" s="1"/>
    </row>
    <row r="42" spans="2:27" ht="18.75" x14ac:dyDescent="0.3">
      <c r="C42" s="128"/>
      <c r="D42" s="128"/>
      <c r="E42" s="128"/>
      <c r="F42" s="2"/>
      <c r="G42" s="128"/>
      <c r="H42" s="128"/>
      <c r="I42" s="128"/>
      <c r="J42" s="2"/>
      <c r="K42" s="1"/>
      <c r="M42" s="3"/>
    </row>
    <row r="43" spans="2:27" x14ac:dyDescent="0.25">
      <c r="C43" s="128"/>
      <c r="D43" s="128"/>
      <c r="E43" s="128"/>
      <c r="F43" s="2"/>
      <c r="G43" s="2"/>
      <c r="H43" s="2"/>
      <c r="I43" s="2"/>
      <c r="J43" s="2"/>
      <c r="K43" s="1"/>
    </row>
    <row r="44" spans="2:27" x14ac:dyDescent="0.25">
      <c r="C44" s="1"/>
      <c r="D44" s="1"/>
      <c r="E44" s="1"/>
      <c r="F44" s="1"/>
      <c r="G44" s="1"/>
      <c r="H44" s="1"/>
      <c r="I44" s="1"/>
      <c r="J44" s="1"/>
      <c r="K44" s="1"/>
    </row>
  </sheetData>
  <mergeCells count="42">
    <mergeCell ref="C43:E43"/>
    <mergeCell ref="N7:N8"/>
    <mergeCell ref="I7:I8"/>
    <mergeCell ref="J7:J8"/>
    <mergeCell ref="K6:K8"/>
    <mergeCell ref="C40:E40"/>
    <mergeCell ref="L6:N6"/>
    <mergeCell ref="M7:M8"/>
    <mergeCell ref="D6:F6"/>
    <mergeCell ref="D7:D8"/>
    <mergeCell ref="E7:E8"/>
    <mergeCell ref="F7:F8"/>
    <mergeCell ref="G40:I40"/>
    <mergeCell ref="C42:E42"/>
    <mergeCell ref="G42:I42"/>
    <mergeCell ref="C6:C8"/>
    <mergeCell ref="AA7:AA8"/>
    <mergeCell ref="V6:V8"/>
    <mergeCell ref="P6:R6"/>
    <mergeCell ref="X7:X8"/>
    <mergeCell ref="W7:W8"/>
    <mergeCell ref="U6:U8"/>
    <mergeCell ref="Y6:Y8"/>
    <mergeCell ref="S6:S8"/>
    <mergeCell ref="T6:T8"/>
    <mergeCell ref="Q7:R7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  <mergeCell ref="W6:X6"/>
    <mergeCell ref="P7:P8"/>
    <mergeCell ref="G5:J5"/>
    <mergeCell ref="H6:J6"/>
    <mergeCell ref="H7:H8"/>
    <mergeCell ref="G6:G8"/>
  </mergeCells>
  <pageMargins left="0.51181102362204722" right="0" top="0.35433070866141736" bottom="0.35433070866141736" header="0.31496062992125984" footer="0.31496062992125984"/>
  <pageSetup paperSize="9" scale="27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23"/>
  <sheetViews>
    <sheetView view="pageBreakPreview" zoomScale="85" zoomScaleNormal="70" zoomScaleSheetLayoutView="85" workbookViewId="0">
      <selection activeCell="E23" sqref="E23"/>
    </sheetView>
  </sheetViews>
  <sheetFormatPr defaultRowHeight="12.75" x14ac:dyDescent="0.2"/>
  <cols>
    <col min="1" max="1" width="9.140625" style="65"/>
    <col min="2" max="2" width="23.42578125" style="65" customWidth="1"/>
    <col min="3" max="3" width="22" style="65" customWidth="1"/>
    <col min="4" max="4" width="31.85546875" style="65" customWidth="1"/>
    <col min="5" max="5" width="25" style="65" customWidth="1"/>
    <col min="6" max="6" width="30.5703125" style="65" customWidth="1"/>
    <col min="7" max="7" width="24.42578125" style="65" customWidth="1"/>
    <col min="8" max="16384" width="9.140625" style="65"/>
  </cols>
  <sheetData>
    <row r="3" spans="2:24" ht="55.5" customHeight="1" x14ac:dyDescent="0.2">
      <c r="B3" s="138" t="s">
        <v>97</v>
      </c>
      <c r="C3" s="138"/>
      <c r="D3" s="138"/>
      <c r="E3" s="138"/>
      <c r="F3" s="138"/>
      <c r="G3" s="138"/>
      <c r="H3" s="138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5" spans="2:24" ht="33" customHeight="1" x14ac:dyDescent="0.25">
      <c r="B5" s="129" t="s">
        <v>98</v>
      </c>
      <c r="C5" s="129"/>
      <c r="D5" s="129"/>
      <c r="E5" s="129"/>
      <c r="F5" s="129"/>
      <c r="G5" s="129"/>
      <c r="H5" s="129"/>
    </row>
    <row r="6" spans="2:24" ht="13.5" thickBot="1" x14ac:dyDescent="0.25"/>
    <row r="7" spans="2:24" ht="58.5" customHeight="1" x14ac:dyDescent="0.2">
      <c r="B7" s="139" t="s">
        <v>99</v>
      </c>
      <c r="C7" s="140"/>
      <c r="D7" s="141" t="s">
        <v>100</v>
      </c>
      <c r="E7" s="144" t="s">
        <v>101</v>
      </c>
      <c r="F7" s="145"/>
      <c r="G7" s="146"/>
    </row>
    <row r="8" spans="2:24" ht="17.25" customHeight="1" x14ac:dyDescent="0.2">
      <c r="B8" s="136" t="s">
        <v>102</v>
      </c>
      <c r="C8" s="137"/>
      <c r="D8" s="142"/>
      <c r="E8" s="147" t="s">
        <v>102</v>
      </c>
      <c r="F8" s="148"/>
      <c r="G8" s="149"/>
    </row>
    <row r="9" spans="2:24" ht="26.25" customHeight="1" thickBot="1" x14ac:dyDescent="0.25">
      <c r="B9" s="66" t="s">
        <v>28</v>
      </c>
      <c r="C9" s="67" t="s">
        <v>103</v>
      </c>
      <c r="D9" s="143"/>
      <c r="E9" s="68" t="s">
        <v>104</v>
      </c>
      <c r="F9" s="67" t="s">
        <v>105</v>
      </c>
      <c r="G9" s="69" t="s">
        <v>106</v>
      </c>
    </row>
    <row r="10" spans="2:24" ht="32.25" customHeight="1" thickBot="1" x14ac:dyDescent="0.25">
      <c r="B10" s="70">
        <v>0</v>
      </c>
      <c r="C10" s="71"/>
      <c r="D10" s="71"/>
      <c r="E10" s="71"/>
      <c r="F10" s="71"/>
      <c r="G10" s="72"/>
    </row>
    <row r="11" spans="2:24" ht="22.5" customHeight="1" thickTop="1" x14ac:dyDescent="0.2"/>
    <row r="12" spans="2:24" ht="22.5" customHeight="1" x14ac:dyDescent="0.2"/>
    <row r="13" spans="2:24" ht="22.5" customHeight="1" x14ac:dyDescent="0.2"/>
    <row r="14" spans="2:24" ht="41.25" customHeight="1" x14ac:dyDescent="0.25">
      <c r="B14" s="129" t="s">
        <v>107</v>
      </c>
      <c r="C14" s="129"/>
      <c r="D14" s="129"/>
      <c r="E14" s="129"/>
      <c r="F14" s="129"/>
      <c r="G14" s="129"/>
      <c r="H14" s="129"/>
    </row>
    <row r="15" spans="2:24" ht="22.5" customHeight="1" thickBot="1" x14ac:dyDescent="0.25"/>
    <row r="16" spans="2:24" ht="104.25" customHeight="1" x14ac:dyDescent="0.2">
      <c r="B16" s="130" t="s">
        <v>108</v>
      </c>
      <c r="C16" s="131"/>
      <c r="D16" s="132" t="s">
        <v>109</v>
      </c>
      <c r="E16" s="133"/>
    </row>
    <row r="17" spans="2:5" ht="22.5" customHeight="1" x14ac:dyDescent="0.2">
      <c r="B17" s="136" t="s">
        <v>110</v>
      </c>
      <c r="C17" s="137"/>
      <c r="D17" s="134"/>
      <c r="E17" s="135"/>
    </row>
    <row r="18" spans="2:5" ht="22.5" customHeight="1" thickBot="1" x14ac:dyDescent="0.25">
      <c r="B18" s="73" t="s">
        <v>111</v>
      </c>
      <c r="C18" s="74" t="s">
        <v>112</v>
      </c>
      <c r="D18" s="74" t="s">
        <v>113</v>
      </c>
      <c r="E18" s="75" t="s">
        <v>114</v>
      </c>
    </row>
    <row r="19" spans="2:5" ht="22.5" customHeight="1" thickBot="1" x14ac:dyDescent="0.25">
      <c r="B19" s="76"/>
      <c r="C19" s="77"/>
      <c r="D19" s="77"/>
      <c r="E19" s="78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1">
    <mergeCell ref="B14:H14"/>
    <mergeCell ref="B16:C16"/>
    <mergeCell ref="D16:E17"/>
    <mergeCell ref="B17:C17"/>
    <mergeCell ref="B3:H3"/>
    <mergeCell ref="B5:H5"/>
    <mergeCell ref="B7:C7"/>
    <mergeCell ref="D7:D9"/>
    <mergeCell ref="E7:G7"/>
    <mergeCell ref="B8:C8"/>
    <mergeCell ref="E8:G8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Ирина Ижеева</cp:lastModifiedBy>
  <dcterms:created xsi:type="dcterms:W3CDTF">2019-05-30T07:33:01Z</dcterms:created>
  <dcterms:modified xsi:type="dcterms:W3CDTF">2019-07-08T10:09:56Z</dcterms:modified>
</cp:coreProperties>
</file>