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8300" windowHeight="11250" firstSheet="2" activeTab="2"/>
  </bookViews>
  <sheets>
    <sheet name="Лист1" sheetId="1" state="hidden" r:id="rId1"/>
    <sheet name="Лист2" sheetId="2" state="hidden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3" l="1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5" i="3"/>
  <c r="E4" i="3"/>
</calcChain>
</file>

<file path=xl/sharedStrings.xml><?xml version="1.0" encoding="utf-8"?>
<sst xmlns="http://schemas.openxmlformats.org/spreadsheetml/2006/main" count="89" uniqueCount="41">
  <si>
    <t>Информация о ходе проведения полевых работ в сельхозпредприятиях и К(Ф)Х Яльчикского района на 16.04.2019 года</t>
  </si>
  <si>
    <t>многолетних трав</t>
  </si>
  <si>
    <t>Подкормка, га</t>
  </si>
  <si>
    <t>Боронование, га</t>
  </si>
  <si>
    <t>озимых</t>
  </si>
  <si>
    <t>зяби</t>
  </si>
  <si>
    <t>всего</t>
  </si>
  <si>
    <t xml:space="preserve">Протравливание картофеля тонн           </t>
  </si>
  <si>
    <t>Культивация, га</t>
  </si>
  <si>
    <t>Посев</t>
  </si>
  <si>
    <t>морковь</t>
  </si>
  <si>
    <t>№ п/п</t>
  </si>
  <si>
    <t>Наименование хозяйств</t>
  </si>
  <si>
    <t>ЗАО Прогресс</t>
  </si>
  <si>
    <t>СХПК им .Ленина</t>
  </si>
  <si>
    <t>СХПК Труд</t>
  </si>
  <si>
    <t>ООО "АСК-Яльчики"</t>
  </si>
  <si>
    <t>ООО Эмметево</t>
  </si>
  <si>
    <t>ООО Яманчурино</t>
  </si>
  <si>
    <t>СХПК Колос</t>
  </si>
  <si>
    <t>СХПК Сатурн</t>
  </si>
  <si>
    <t>ООО "А/ф "Нива"</t>
  </si>
  <si>
    <t>ООО Клевер</t>
  </si>
  <si>
    <t>ООО Урожай</t>
  </si>
  <si>
    <t>СХПК Рассвет</t>
  </si>
  <si>
    <t>ООО Победа</t>
  </si>
  <si>
    <t>СХПК Комбайн</t>
  </si>
  <si>
    <t>СХПК Кушка</t>
  </si>
  <si>
    <t>ООО Энтепе</t>
  </si>
  <si>
    <t>ООО "Авангард"</t>
  </si>
  <si>
    <t>Итого по СХО</t>
  </si>
  <si>
    <t>Посев, га</t>
  </si>
  <si>
    <t>Информация о ходе проведения полевых работ в сельхозпредприятиях  Яльчикского района на 16.04.2019 года</t>
  </si>
  <si>
    <t xml:space="preserve">картофеля, т  </t>
  </si>
  <si>
    <t xml:space="preserve">Яровизация семян        </t>
  </si>
  <si>
    <t>Протравливание семян</t>
  </si>
  <si>
    <t>зерновых, т</t>
  </si>
  <si>
    <t>яровая пшеница</t>
  </si>
  <si>
    <t>Итого КФХ</t>
  </si>
  <si>
    <t>Итого по району</t>
  </si>
  <si>
    <t>Информация о ходе проведения весенних полевых работ в СХО и К(Ф)Х Яльчикского райна на 17.04.2019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</si>
</sst>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26"/>
      <color theme="1"/>
      <name val="Calibri"/>
      <family val="2"/>
      <charset val="204"/>
    </font>
    <font>
      <b/>
      <sz val="2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</font>
    <font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="50" zoomScaleNormal="50" workbookViewId="0">
      <selection activeCell="A3" sqref="A3:J4"/>
    </sheetView>
  </sheetViews>
  <sheetFormatPr defaultRowHeight="33.75" x14ac:dyDescent="0.5"/>
  <cols>
    <col min="1" max="1" width="32.5546875" customWidth="1"/>
    <col min="4" max="4" width="16.6640625" customWidth="1"/>
    <col min="7" max="7" width="16.77734375" customWidth="1"/>
    <col min="8" max="8" width="15.77734375" customWidth="1"/>
  </cols>
  <sheetData>
    <row r="1" spans="1:11" x14ac:dyDescent="0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5">
      <c r="A3" s="27" t="s">
        <v>7</v>
      </c>
      <c r="B3" s="28" t="s">
        <v>3</v>
      </c>
      <c r="C3" s="28"/>
      <c r="D3" s="28"/>
      <c r="E3" s="28" t="s">
        <v>2</v>
      </c>
      <c r="F3" s="28"/>
      <c r="G3" s="28"/>
      <c r="H3" s="27" t="s">
        <v>8</v>
      </c>
      <c r="I3" s="28" t="s">
        <v>9</v>
      </c>
      <c r="J3" s="28"/>
    </row>
    <row r="4" spans="1:11" x14ac:dyDescent="0.5">
      <c r="A4" s="27"/>
      <c r="B4" s="1" t="s">
        <v>6</v>
      </c>
      <c r="C4" s="1" t="s">
        <v>5</v>
      </c>
      <c r="D4" s="1" t="s">
        <v>1</v>
      </c>
      <c r="E4" s="1" t="s">
        <v>6</v>
      </c>
      <c r="F4" s="1" t="s">
        <v>4</v>
      </c>
      <c r="G4" s="1" t="s">
        <v>1</v>
      </c>
      <c r="H4" s="27"/>
      <c r="I4" s="1" t="s">
        <v>6</v>
      </c>
      <c r="J4" s="1" t="s">
        <v>10</v>
      </c>
    </row>
  </sheetData>
  <mergeCells count="6">
    <mergeCell ref="A1:K2"/>
    <mergeCell ref="A3:A4"/>
    <mergeCell ref="B3:D3"/>
    <mergeCell ref="E3:G3"/>
    <mergeCell ref="H3:H4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="50" zoomScaleNormal="50" workbookViewId="0">
      <selection activeCell="D3" sqref="D3:L22"/>
    </sheetView>
  </sheetViews>
  <sheetFormatPr defaultRowHeight="33.75" x14ac:dyDescent="0.5"/>
  <cols>
    <col min="1" max="1" width="6.21875" customWidth="1"/>
    <col min="2" max="2" width="24" customWidth="1"/>
    <col min="3" max="3" width="19.33203125" customWidth="1"/>
    <col min="6" max="6" width="16.88671875" customWidth="1"/>
    <col min="9" max="9" width="16.21875" customWidth="1"/>
    <col min="10" max="10" width="16.44140625" customWidth="1"/>
    <col min="13" max="13" width="8.88671875" customWidth="1"/>
  </cols>
  <sheetData>
    <row r="1" spans="1:13" x14ac:dyDescent="0.5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/>
    </row>
    <row r="2" spans="1:13" x14ac:dyDescent="0.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"/>
    </row>
    <row r="3" spans="1:13" x14ac:dyDescent="0.5">
      <c r="A3" s="29" t="s">
        <v>11</v>
      </c>
      <c r="B3" s="29" t="s">
        <v>12</v>
      </c>
      <c r="C3" s="9" t="s">
        <v>34</v>
      </c>
      <c r="D3" s="32" t="s">
        <v>3</v>
      </c>
      <c r="E3" s="32"/>
      <c r="F3" s="32"/>
      <c r="G3" s="32" t="s">
        <v>2</v>
      </c>
      <c r="H3" s="32"/>
      <c r="I3" s="32"/>
      <c r="J3" s="29" t="s">
        <v>8</v>
      </c>
      <c r="K3" s="32" t="s">
        <v>31</v>
      </c>
      <c r="L3" s="32"/>
    </row>
    <row r="4" spans="1:13" x14ac:dyDescent="0.5">
      <c r="A4" s="29"/>
      <c r="B4" s="29"/>
      <c r="C4" s="9" t="s">
        <v>33</v>
      </c>
      <c r="D4" s="10" t="s">
        <v>6</v>
      </c>
      <c r="E4" s="10" t="s">
        <v>5</v>
      </c>
      <c r="F4" s="10" t="s">
        <v>1</v>
      </c>
      <c r="G4" s="10" t="s">
        <v>6</v>
      </c>
      <c r="H4" s="10" t="s">
        <v>4</v>
      </c>
      <c r="I4" s="10" t="s">
        <v>1</v>
      </c>
      <c r="J4" s="29"/>
      <c r="K4" s="10" t="s">
        <v>6</v>
      </c>
      <c r="L4" s="10" t="s">
        <v>10</v>
      </c>
    </row>
    <row r="5" spans="1:13" x14ac:dyDescent="0.5">
      <c r="A5" s="11">
        <v>1</v>
      </c>
      <c r="B5" s="12" t="s">
        <v>13</v>
      </c>
      <c r="C5" s="13">
        <v>0</v>
      </c>
      <c r="D5" s="13">
        <v>100</v>
      </c>
      <c r="E5" s="13">
        <v>100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</row>
    <row r="6" spans="1:13" x14ac:dyDescent="0.5">
      <c r="A6" s="11">
        <v>2</v>
      </c>
      <c r="B6" s="12" t="s">
        <v>14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</row>
    <row r="7" spans="1:13" x14ac:dyDescent="0.5">
      <c r="A7" s="11">
        <v>3</v>
      </c>
      <c r="B7" s="12" t="s">
        <v>15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</row>
    <row r="8" spans="1:13" x14ac:dyDescent="0.5">
      <c r="A8" s="11">
        <v>4</v>
      </c>
      <c r="B8" s="14" t="s">
        <v>16</v>
      </c>
      <c r="C8" s="13">
        <v>200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</row>
    <row r="9" spans="1:13" x14ac:dyDescent="0.5">
      <c r="A9" s="11">
        <v>5</v>
      </c>
      <c r="B9" s="12" t="s">
        <v>17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</row>
    <row r="10" spans="1:13" x14ac:dyDescent="0.5">
      <c r="A10" s="11">
        <v>6</v>
      </c>
      <c r="B10" s="12" t="s">
        <v>18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3" x14ac:dyDescent="0.5">
      <c r="A11" s="11">
        <v>7</v>
      </c>
      <c r="B11" s="12" t="s">
        <v>19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3" x14ac:dyDescent="0.5">
      <c r="A12" s="11">
        <v>8</v>
      </c>
      <c r="B12" s="12" t="s">
        <v>20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</row>
    <row r="13" spans="1:13" x14ac:dyDescent="0.5">
      <c r="A13" s="11">
        <v>9</v>
      </c>
      <c r="B13" s="12" t="s">
        <v>21</v>
      </c>
      <c r="C13" s="13">
        <v>0</v>
      </c>
      <c r="D13" s="13">
        <v>3</v>
      </c>
      <c r="E13" s="13">
        <v>3</v>
      </c>
      <c r="F13" s="13">
        <v>0</v>
      </c>
      <c r="G13" s="13">
        <v>50</v>
      </c>
      <c r="H13" s="13">
        <v>50</v>
      </c>
      <c r="I13" s="13">
        <v>0</v>
      </c>
      <c r="J13" s="13">
        <v>3</v>
      </c>
      <c r="K13" s="13">
        <v>3</v>
      </c>
      <c r="L13" s="13">
        <v>3</v>
      </c>
    </row>
    <row r="14" spans="1:13" x14ac:dyDescent="0.5">
      <c r="A14" s="11">
        <v>10</v>
      </c>
      <c r="B14" s="12" t="s">
        <v>22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</row>
    <row r="15" spans="1:13" x14ac:dyDescent="0.5">
      <c r="A15" s="11">
        <v>11</v>
      </c>
      <c r="B15" s="12" t="s">
        <v>23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</row>
    <row r="16" spans="1:13" x14ac:dyDescent="0.5">
      <c r="A16" s="11">
        <v>12</v>
      </c>
      <c r="B16" s="12" t="s">
        <v>24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</row>
    <row r="17" spans="1:12" x14ac:dyDescent="0.5">
      <c r="A17" s="11">
        <v>13</v>
      </c>
      <c r="B17" s="12" t="s">
        <v>25</v>
      </c>
      <c r="C17" s="13">
        <v>0</v>
      </c>
      <c r="D17" s="13">
        <v>219</v>
      </c>
      <c r="E17" s="13">
        <v>91</v>
      </c>
      <c r="F17" s="13">
        <v>128</v>
      </c>
      <c r="G17" s="13">
        <v>258</v>
      </c>
      <c r="H17" s="13">
        <v>0</v>
      </c>
      <c r="I17" s="13">
        <v>258</v>
      </c>
      <c r="J17" s="13">
        <v>0</v>
      </c>
      <c r="K17" s="13">
        <v>0</v>
      </c>
      <c r="L17" s="13">
        <v>0</v>
      </c>
    </row>
    <row r="18" spans="1:12" x14ac:dyDescent="0.5">
      <c r="A18" s="11">
        <v>14</v>
      </c>
      <c r="B18" s="12" t="s">
        <v>26</v>
      </c>
      <c r="C18" s="13">
        <v>0</v>
      </c>
      <c r="D18" s="13">
        <v>450</v>
      </c>
      <c r="E18" s="13">
        <v>450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</row>
    <row r="19" spans="1:12" x14ac:dyDescent="0.5">
      <c r="A19" s="11">
        <v>15</v>
      </c>
      <c r="B19" s="12" t="s">
        <v>27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</row>
    <row r="20" spans="1:12" x14ac:dyDescent="0.5">
      <c r="A20" s="11">
        <v>16</v>
      </c>
      <c r="B20" s="12" t="s">
        <v>28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12" x14ac:dyDescent="0.5">
      <c r="A21" s="11">
        <v>17</v>
      </c>
      <c r="B21" s="12" t="s">
        <v>29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</row>
    <row r="22" spans="1:12" x14ac:dyDescent="0.5">
      <c r="A22" s="11"/>
      <c r="B22" s="15" t="s">
        <v>30</v>
      </c>
      <c r="C22" s="13">
        <v>200</v>
      </c>
      <c r="D22" s="13">
        <v>772</v>
      </c>
      <c r="E22" s="13">
        <v>641</v>
      </c>
      <c r="F22" s="13">
        <v>128</v>
      </c>
      <c r="G22" s="13">
        <v>308</v>
      </c>
      <c r="H22" s="13">
        <v>50</v>
      </c>
      <c r="I22" s="13">
        <v>258</v>
      </c>
      <c r="J22" s="13">
        <v>3</v>
      </c>
      <c r="K22" s="13">
        <v>3</v>
      </c>
      <c r="L22" s="13">
        <v>3</v>
      </c>
    </row>
  </sheetData>
  <mergeCells count="7">
    <mergeCell ref="B3:B4"/>
    <mergeCell ref="A3:A4"/>
    <mergeCell ref="A1:L2"/>
    <mergeCell ref="D3:F3"/>
    <mergeCell ref="G3:I3"/>
    <mergeCell ref="J3:J4"/>
    <mergeCell ref="K3:L3"/>
  </mergeCells>
  <pageMargins left="0.7" right="0.7" top="0.75" bottom="0.75" header="0.3" footer="0.3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D1" zoomScale="50" zoomScaleNormal="50" workbookViewId="0">
      <selection activeCell="H32" sqref="H32:I34"/>
    </sheetView>
  </sheetViews>
  <sheetFormatPr defaultRowHeight="33.75" x14ac:dyDescent="0.5"/>
  <cols>
    <col min="1" max="1" width="5" customWidth="1"/>
    <col min="2" max="2" width="20.88671875" customWidth="1"/>
    <col min="3" max="3" width="18.44140625" customWidth="1"/>
    <col min="4" max="4" width="19.21875" customWidth="1"/>
    <col min="7" max="7" width="15.109375" customWidth="1"/>
    <col min="10" max="10" width="17.88671875" customWidth="1"/>
    <col min="11" max="11" width="14.6640625" customWidth="1"/>
    <col min="14" max="14" width="14.6640625" customWidth="1"/>
  </cols>
  <sheetData>
    <row r="1" spans="1:14" x14ac:dyDescent="0.5">
      <c r="A1" s="33" t="s">
        <v>40</v>
      </c>
      <c r="B1" s="34"/>
      <c r="C1" s="35"/>
      <c r="D1" s="35"/>
      <c r="E1" s="34"/>
      <c r="F1" s="34"/>
      <c r="G1" s="34"/>
      <c r="H1" s="34"/>
      <c r="I1" s="34"/>
      <c r="J1" s="34"/>
      <c r="K1" s="34"/>
      <c r="L1" s="35"/>
      <c r="M1" s="35"/>
    </row>
    <row r="2" spans="1:14" x14ac:dyDescent="0.5">
      <c r="A2" s="39" t="s">
        <v>11</v>
      </c>
      <c r="B2" s="41" t="s">
        <v>12</v>
      </c>
      <c r="C2" s="19" t="s">
        <v>34</v>
      </c>
      <c r="D2" s="18" t="s">
        <v>35</v>
      </c>
      <c r="E2" s="42" t="s">
        <v>3</v>
      </c>
      <c r="F2" s="43"/>
      <c r="G2" s="43"/>
      <c r="H2" s="43" t="s">
        <v>2</v>
      </c>
      <c r="I2" s="43"/>
      <c r="J2" s="43"/>
      <c r="K2" s="39" t="s">
        <v>8</v>
      </c>
      <c r="L2" s="36" t="s">
        <v>31</v>
      </c>
      <c r="M2" s="37"/>
      <c r="N2" s="38"/>
    </row>
    <row r="3" spans="1:14" x14ac:dyDescent="0.5">
      <c r="A3" s="40"/>
      <c r="B3" s="40"/>
      <c r="C3" s="20" t="s">
        <v>33</v>
      </c>
      <c r="D3" s="21" t="s">
        <v>36</v>
      </c>
      <c r="E3" s="22" t="s">
        <v>6</v>
      </c>
      <c r="F3" s="22" t="s">
        <v>5</v>
      </c>
      <c r="G3" s="22" t="s">
        <v>1</v>
      </c>
      <c r="H3" s="22" t="s">
        <v>6</v>
      </c>
      <c r="I3" s="22" t="s">
        <v>4</v>
      </c>
      <c r="J3" s="22" t="s">
        <v>1</v>
      </c>
      <c r="K3" s="40"/>
      <c r="L3" s="22" t="s">
        <v>6</v>
      </c>
      <c r="M3" s="22" t="s">
        <v>10</v>
      </c>
      <c r="N3" s="26" t="s">
        <v>37</v>
      </c>
    </row>
    <row r="4" spans="1:14" x14ac:dyDescent="0.5">
      <c r="A4" s="3">
        <v>1</v>
      </c>
      <c r="B4" s="4" t="s">
        <v>13</v>
      </c>
      <c r="C4" s="5">
        <v>0</v>
      </c>
      <c r="D4" s="16">
        <v>0</v>
      </c>
      <c r="E4" s="5">
        <f>SUM(F4+G4)</f>
        <v>389</v>
      </c>
      <c r="F4" s="5">
        <v>272</v>
      </c>
      <c r="G4" s="5">
        <v>117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16">
        <v>0</v>
      </c>
    </row>
    <row r="5" spans="1:14" x14ac:dyDescent="0.5">
      <c r="A5" s="3">
        <v>2</v>
      </c>
      <c r="B5" s="4" t="s">
        <v>14</v>
      </c>
      <c r="C5" s="5">
        <v>0</v>
      </c>
      <c r="D5" s="16">
        <v>0</v>
      </c>
      <c r="E5" s="5">
        <f>SUM(F5+G5)</f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16">
        <v>0</v>
      </c>
    </row>
    <row r="6" spans="1:14" x14ac:dyDescent="0.5">
      <c r="A6" s="3">
        <v>3</v>
      </c>
      <c r="B6" s="4" t="s">
        <v>15</v>
      </c>
      <c r="C6" s="5">
        <v>0</v>
      </c>
      <c r="D6" s="16">
        <v>20</v>
      </c>
      <c r="E6" s="5">
        <v>25</v>
      </c>
      <c r="F6" s="5">
        <v>0</v>
      </c>
      <c r="G6" s="5">
        <v>25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16">
        <v>0</v>
      </c>
    </row>
    <row r="7" spans="1:14" x14ac:dyDescent="0.5">
      <c r="A7" s="3">
        <v>4</v>
      </c>
      <c r="B7" s="6" t="s">
        <v>16</v>
      </c>
      <c r="C7" s="5">
        <v>230</v>
      </c>
      <c r="D7" s="16">
        <v>0</v>
      </c>
      <c r="E7" s="5">
        <f>F7+G7</f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16">
        <v>0</v>
      </c>
    </row>
    <row r="8" spans="1:14" x14ac:dyDescent="0.5">
      <c r="A8" s="3">
        <v>5</v>
      </c>
      <c r="B8" s="4" t="s">
        <v>17</v>
      </c>
      <c r="C8" s="5">
        <v>0</v>
      </c>
      <c r="D8" s="16">
        <v>0</v>
      </c>
      <c r="E8" s="5">
        <f>F8+G8</f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16">
        <v>0</v>
      </c>
    </row>
    <row r="9" spans="1:14" x14ac:dyDescent="0.5">
      <c r="A9" s="3">
        <v>6</v>
      </c>
      <c r="B9" s="4" t="s">
        <v>18</v>
      </c>
      <c r="C9" s="5">
        <v>0</v>
      </c>
      <c r="D9" s="16">
        <v>10</v>
      </c>
      <c r="E9" s="5">
        <f>F9+G9</f>
        <v>40</v>
      </c>
      <c r="F9" s="5">
        <v>40</v>
      </c>
      <c r="G9" s="5">
        <v>0</v>
      </c>
      <c r="H9" s="5">
        <v>0</v>
      </c>
      <c r="I9" s="5">
        <v>0</v>
      </c>
      <c r="J9" s="5">
        <v>0</v>
      </c>
      <c r="K9" s="5">
        <v>10</v>
      </c>
      <c r="L9" s="5">
        <v>0</v>
      </c>
      <c r="M9" s="5">
        <v>0</v>
      </c>
      <c r="N9" s="16">
        <v>0</v>
      </c>
    </row>
    <row r="10" spans="1:14" x14ac:dyDescent="0.5">
      <c r="A10" s="3">
        <v>7</v>
      </c>
      <c r="B10" s="4" t="s">
        <v>19</v>
      </c>
      <c r="C10" s="5">
        <v>0</v>
      </c>
      <c r="D10" s="16">
        <v>0</v>
      </c>
      <c r="E10" s="5">
        <f>F10+G10</f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16">
        <v>0</v>
      </c>
    </row>
    <row r="11" spans="1:14" x14ac:dyDescent="0.5">
      <c r="A11" s="3">
        <v>8</v>
      </c>
      <c r="B11" s="4" t="s">
        <v>20</v>
      </c>
      <c r="C11" s="5">
        <v>0</v>
      </c>
      <c r="D11" s="16">
        <v>0</v>
      </c>
      <c r="E11" s="5">
        <f>F11+G11</f>
        <v>80</v>
      </c>
      <c r="F11" s="5">
        <v>80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16">
        <v>0</v>
      </c>
    </row>
    <row r="12" spans="1:14" x14ac:dyDescent="0.5">
      <c r="A12" s="3">
        <v>9</v>
      </c>
      <c r="B12" s="4" t="s">
        <v>21</v>
      </c>
      <c r="C12" s="5">
        <v>0</v>
      </c>
      <c r="D12" s="16">
        <v>0</v>
      </c>
      <c r="E12" s="5">
        <f>F12+G12</f>
        <v>30</v>
      </c>
      <c r="F12" s="5">
        <v>30</v>
      </c>
      <c r="G12" s="5">
        <v>0</v>
      </c>
      <c r="H12" s="5">
        <v>50</v>
      </c>
      <c r="I12" s="5">
        <v>50</v>
      </c>
      <c r="J12" s="5">
        <v>0</v>
      </c>
      <c r="K12" s="5">
        <v>3</v>
      </c>
      <c r="L12" s="5">
        <v>3</v>
      </c>
      <c r="M12" s="5">
        <v>3</v>
      </c>
      <c r="N12" s="16">
        <v>0</v>
      </c>
    </row>
    <row r="13" spans="1:14" x14ac:dyDescent="0.5">
      <c r="A13" s="3">
        <v>10</v>
      </c>
      <c r="B13" s="4" t="s">
        <v>22</v>
      </c>
      <c r="C13" s="5">
        <v>0</v>
      </c>
      <c r="D13" s="16">
        <v>0</v>
      </c>
      <c r="E13" s="5">
        <f>F13+G13</f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16">
        <v>0</v>
      </c>
    </row>
    <row r="14" spans="1:14" x14ac:dyDescent="0.5">
      <c r="A14" s="3">
        <v>11</v>
      </c>
      <c r="B14" s="4" t="s">
        <v>23</v>
      </c>
      <c r="C14" s="5">
        <v>0</v>
      </c>
      <c r="D14" s="16">
        <v>0</v>
      </c>
      <c r="E14" s="5">
        <f>F14+G14</f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16">
        <v>0</v>
      </c>
    </row>
    <row r="15" spans="1:14" x14ac:dyDescent="0.5">
      <c r="A15" s="3">
        <v>12</v>
      </c>
      <c r="B15" s="4" t="s">
        <v>24</v>
      </c>
      <c r="C15" s="5">
        <v>0</v>
      </c>
      <c r="D15" s="16">
        <v>0</v>
      </c>
      <c r="E15" s="5">
        <f>F15+G15</f>
        <v>50</v>
      </c>
      <c r="F15" s="5">
        <v>50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16">
        <v>0</v>
      </c>
    </row>
    <row r="16" spans="1:14" x14ac:dyDescent="0.5">
      <c r="A16" s="3">
        <v>13</v>
      </c>
      <c r="B16" s="4" t="s">
        <v>25</v>
      </c>
      <c r="C16" s="5">
        <v>0</v>
      </c>
      <c r="D16" s="16">
        <v>0</v>
      </c>
      <c r="E16" s="5">
        <f>F16+G16</f>
        <v>290</v>
      </c>
      <c r="F16" s="5">
        <v>90</v>
      </c>
      <c r="G16" s="5">
        <v>200</v>
      </c>
      <c r="H16" s="5">
        <v>400</v>
      </c>
      <c r="I16" s="5">
        <v>0</v>
      </c>
      <c r="J16" s="5">
        <v>400</v>
      </c>
      <c r="K16" s="5">
        <v>0</v>
      </c>
      <c r="L16" s="5">
        <v>0</v>
      </c>
      <c r="M16" s="5">
        <v>0</v>
      </c>
      <c r="N16" s="16">
        <v>0</v>
      </c>
    </row>
    <row r="17" spans="1:14" x14ac:dyDescent="0.5">
      <c r="A17" s="3">
        <v>14</v>
      </c>
      <c r="B17" s="4" t="s">
        <v>26</v>
      </c>
      <c r="C17" s="5">
        <v>0</v>
      </c>
      <c r="D17" s="5">
        <v>40</v>
      </c>
      <c r="E17" s="5">
        <f>F17+G17</f>
        <v>670</v>
      </c>
      <c r="F17" s="5">
        <v>660</v>
      </c>
      <c r="G17" s="5">
        <v>10</v>
      </c>
      <c r="H17" s="5">
        <v>20</v>
      </c>
      <c r="I17" s="5">
        <v>10</v>
      </c>
      <c r="J17" s="5">
        <v>10</v>
      </c>
      <c r="K17" s="5">
        <v>0</v>
      </c>
      <c r="L17" s="5">
        <v>0</v>
      </c>
      <c r="M17" s="5">
        <v>0</v>
      </c>
      <c r="N17" s="16">
        <v>0</v>
      </c>
    </row>
    <row r="18" spans="1:14" x14ac:dyDescent="0.5">
      <c r="A18" s="3">
        <v>15</v>
      </c>
      <c r="B18" s="4" t="s">
        <v>27</v>
      </c>
      <c r="C18" s="5">
        <v>0</v>
      </c>
      <c r="D18" s="16">
        <v>0</v>
      </c>
      <c r="E18" s="5">
        <f>F18+G18</f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16">
        <v>0</v>
      </c>
    </row>
    <row r="19" spans="1:14" x14ac:dyDescent="0.5">
      <c r="A19" s="3">
        <v>16</v>
      </c>
      <c r="B19" s="4" t="s">
        <v>28</v>
      </c>
      <c r="C19" s="5">
        <v>0</v>
      </c>
      <c r="D19" s="16">
        <v>0</v>
      </c>
      <c r="E19" s="5">
        <f>F19+G19</f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16">
        <v>0</v>
      </c>
    </row>
    <row r="20" spans="1:14" x14ac:dyDescent="0.5">
      <c r="A20" s="3">
        <v>17</v>
      </c>
      <c r="B20" s="4" t="s">
        <v>29</v>
      </c>
      <c r="C20" s="5">
        <v>0</v>
      </c>
      <c r="D20" s="16">
        <v>10</v>
      </c>
      <c r="E20" s="5">
        <f>F20+G20</f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16">
        <v>0</v>
      </c>
    </row>
    <row r="21" spans="1:14" x14ac:dyDescent="0.5">
      <c r="A21" s="3"/>
      <c r="B21" s="7" t="s">
        <v>30</v>
      </c>
      <c r="C21" s="8">
        <v>230</v>
      </c>
      <c r="D21" s="17">
        <v>80</v>
      </c>
      <c r="E21" s="8">
        <v>1544</v>
      </c>
      <c r="F21" s="8">
        <v>1222</v>
      </c>
      <c r="G21" s="8">
        <v>352</v>
      </c>
      <c r="H21" s="8">
        <v>470</v>
      </c>
      <c r="I21" s="8">
        <v>60</v>
      </c>
      <c r="J21" s="8">
        <v>410</v>
      </c>
      <c r="K21" s="8">
        <v>13</v>
      </c>
      <c r="L21" s="8">
        <v>3</v>
      </c>
      <c r="M21" s="8">
        <v>3</v>
      </c>
      <c r="N21" s="16">
        <v>0</v>
      </c>
    </row>
    <row r="22" spans="1:14" x14ac:dyDescent="0.5">
      <c r="A22" s="23"/>
      <c r="B22" s="7" t="s">
        <v>38</v>
      </c>
      <c r="C22" s="17">
        <v>20</v>
      </c>
      <c r="D22" s="17">
        <v>120</v>
      </c>
      <c r="E22" s="17">
        <v>290</v>
      </c>
      <c r="F22" s="17">
        <v>205</v>
      </c>
      <c r="G22" s="17">
        <v>85</v>
      </c>
      <c r="H22" s="17">
        <v>85</v>
      </c>
      <c r="I22" s="17">
        <v>0</v>
      </c>
      <c r="J22" s="17">
        <v>85</v>
      </c>
      <c r="K22" s="24">
        <v>5</v>
      </c>
      <c r="L22" s="24">
        <v>5</v>
      </c>
      <c r="M22" s="24">
        <v>3</v>
      </c>
      <c r="N22" s="24">
        <v>5</v>
      </c>
    </row>
    <row r="23" spans="1:14" x14ac:dyDescent="0.5">
      <c r="A23" s="23"/>
      <c r="B23" s="7" t="s">
        <v>39</v>
      </c>
      <c r="C23" s="24">
        <v>250</v>
      </c>
      <c r="D23" s="25">
        <v>200</v>
      </c>
      <c r="E23" s="24">
        <f>E21+E22</f>
        <v>1834</v>
      </c>
      <c r="F23" s="24">
        <v>1427</v>
      </c>
      <c r="G23" s="24">
        <v>437</v>
      </c>
      <c r="H23" s="24">
        <v>555</v>
      </c>
      <c r="I23" s="24">
        <v>60</v>
      </c>
      <c r="J23" s="24">
        <v>495</v>
      </c>
      <c r="K23" s="24">
        <v>18</v>
      </c>
      <c r="L23" s="24">
        <v>8</v>
      </c>
      <c r="M23" s="24">
        <v>3</v>
      </c>
      <c r="N23" s="24">
        <v>5</v>
      </c>
    </row>
  </sheetData>
  <mergeCells count="7">
    <mergeCell ref="A1:M1"/>
    <mergeCell ref="L2:N2"/>
    <mergeCell ref="A2:A3"/>
    <mergeCell ref="B2:B3"/>
    <mergeCell ref="E2:G2"/>
    <mergeCell ref="H2:J2"/>
    <mergeCell ref="K2:K3"/>
  </mergeCell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Администрация</cp:lastModifiedBy>
  <cp:lastPrinted>2019-04-16T05:48:24Z</cp:lastPrinted>
  <dcterms:created xsi:type="dcterms:W3CDTF">2019-04-16T04:13:18Z</dcterms:created>
  <dcterms:modified xsi:type="dcterms:W3CDTF">2019-04-17T04:51:05Z</dcterms:modified>
</cp:coreProperties>
</file>