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'Свод'!$A$1:$K$23</definedName>
  </definedNames>
  <calcPr fullCalcOnLoad="1"/>
</workbook>
</file>

<file path=xl/sharedStrings.xml><?xml version="1.0" encoding="utf-8"?>
<sst xmlns="http://schemas.openxmlformats.org/spreadsheetml/2006/main" count="39" uniqueCount="35">
  <si>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</si>
  <si>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</si>
  <si>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</si>
  <si>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</si>
  <si>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</si>
  <si>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</si>
  <si>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</si>
  <si>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</si>
  <si>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</si>
  <si>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</si>
  <si>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</si>
  <si>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</si>
  <si>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</si>
  <si>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</si>
  <si>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</si>
  <si>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</si>
  <si>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</si>
  <si>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</si>
  <si>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</si>
  <si>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</si>
  <si>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</si>
  <si>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Посев овощей, га</t>
  </si>
  <si>
    <t>Посажено картофеля, га</t>
  </si>
  <si>
    <t>Посев кукурузы, га</t>
  </si>
  <si>
    <t>Сорняков</t>
  </si>
  <si>
    <t xml:space="preserve">Вредителей </t>
  </si>
  <si>
    <t>и болезни</t>
  </si>
  <si>
    <t>Обработка посевов от</t>
  </si>
  <si>
    <t>План,</t>
  </si>
  <si>
    <t>га</t>
  </si>
  <si>
    <t xml:space="preserve">% </t>
  </si>
  <si>
    <t xml:space="preserve"> га</t>
  </si>
  <si>
    <t>Вып,</t>
  </si>
  <si>
    <t>Вып.,</t>
  </si>
  <si>
    <t>Информация о ходе проведения весенних полевых работ в сельхозпредприятиях и К(Ф)Х Яльчикского района на 15.05.2019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</si>
</sst>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8" fillId="32" borderId="11" xfId="55" applyNumberFormat="1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9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1" fontId="10" fillId="32" borderId="11" xfId="55" applyNumberFormat="1" applyFont="1" applyFill="1" applyBorder="1" applyAlignment="1">
      <alignment horizontal="center" vertical="center" wrapText="1"/>
    </xf>
    <xf numFmtId="1" fontId="10" fillId="32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/>
    </xf>
    <xf numFmtId="1" fontId="9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2"/>
  <sheetViews>
    <sheetView tabSelected="1" view="pageBreakPreview" zoomScale="40" zoomScaleNormal="60" zoomScaleSheetLayoutView="4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0" sqref="S20"/>
    </sheetView>
  </sheetViews>
  <sheetFormatPr defaultColWidth="9.00390625" defaultRowHeight="12.75" outlineLevelRow="1"/>
  <cols>
    <col min="1" max="1" width="11.75390625" style="1" customWidth="1"/>
    <col min="2" max="2" width="59.875" style="4" customWidth="1"/>
    <col min="3" max="5" width="24.25390625" style="1" customWidth="1"/>
    <col min="6" max="6" width="34.75390625" style="1" customWidth="1"/>
    <col min="7" max="8" width="24.75390625" style="27" customWidth="1"/>
    <col min="9" max="10" width="29.25390625" style="1" customWidth="1"/>
    <col min="11" max="11" width="42.375" style="1" customWidth="1"/>
    <col min="12" max="16384" width="9.125" style="1" customWidth="1"/>
  </cols>
  <sheetData>
    <row r="1" spans="1:11" s="2" customFormat="1" ht="143.25" customHeigh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3" customFormat="1" ht="137.25" customHeight="1">
      <c r="A2" s="52" t="s">
        <v>14</v>
      </c>
      <c r="B2" s="53" t="s">
        <v>19</v>
      </c>
      <c r="C2" s="52" t="s">
        <v>21</v>
      </c>
      <c r="D2" s="45" t="s">
        <v>22</v>
      </c>
      <c r="E2" s="46"/>
      <c r="F2" s="44"/>
      <c r="G2" s="42" t="s">
        <v>23</v>
      </c>
      <c r="H2" s="43"/>
      <c r="I2" s="44"/>
      <c r="J2" s="52" t="s">
        <v>27</v>
      </c>
      <c r="K2" s="54"/>
    </row>
    <row r="3" spans="1:11" s="3" customFormat="1" ht="81.75" customHeight="1">
      <c r="A3" s="52"/>
      <c r="B3" s="53"/>
      <c r="C3" s="45"/>
      <c r="D3" s="30" t="s">
        <v>28</v>
      </c>
      <c r="E3" s="30" t="s">
        <v>32</v>
      </c>
      <c r="F3" s="47" t="s">
        <v>30</v>
      </c>
      <c r="G3" s="36" t="s">
        <v>28</v>
      </c>
      <c r="H3" s="30" t="s">
        <v>33</v>
      </c>
      <c r="I3" s="49" t="s">
        <v>30</v>
      </c>
      <c r="J3" s="45" t="s">
        <v>24</v>
      </c>
      <c r="K3" s="34" t="s">
        <v>25</v>
      </c>
    </row>
    <row r="4" spans="1:11" s="3" customFormat="1" ht="73.5" customHeight="1">
      <c r="A4" s="52"/>
      <c r="B4" s="53"/>
      <c r="C4" s="52"/>
      <c r="D4" s="35" t="s">
        <v>31</v>
      </c>
      <c r="E4" s="35" t="s">
        <v>31</v>
      </c>
      <c r="F4" s="48"/>
      <c r="G4" s="35" t="s">
        <v>29</v>
      </c>
      <c r="H4" s="35" t="s">
        <v>29</v>
      </c>
      <c r="I4" s="50"/>
      <c r="J4" s="52"/>
      <c r="K4" s="33" t="s">
        <v>26</v>
      </c>
    </row>
    <row r="5" spans="1:11" s="17" customFormat="1" ht="49.5" customHeight="1" outlineLevel="1">
      <c r="A5" s="15">
        <v>1</v>
      </c>
      <c r="B5" s="16" t="s">
        <v>0</v>
      </c>
      <c r="C5" s="38">
        <v>0</v>
      </c>
      <c r="D5" s="38"/>
      <c r="E5" s="38"/>
      <c r="F5" s="38"/>
      <c r="G5" s="24">
        <v>170</v>
      </c>
      <c r="H5" s="24">
        <v>170</v>
      </c>
      <c r="I5" s="40">
        <f aca="true" t="shared" si="0" ref="I5:I23">H5/G5*100</f>
        <v>100</v>
      </c>
      <c r="J5" s="18"/>
      <c r="K5" s="31"/>
    </row>
    <row r="6" spans="1:11" s="17" customFormat="1" ht="49.5" customHeight="1" outlineLevel="1">
      <c r="A6" s="15">
        <v>2</v>
      </c>
      <c r="B6" s="16" t="s">
        <v>1</v>
      </c>
      <c r="C6" s="38">
        <v>0</v>
      </c>
      <c r="D6" s="38"/>
      <c r="E6" s="38"/>
      <c r="F6" s="38"/>
      <c r="G6" s="24">
        <v>80</v>
      </c>
      <c r="H6" s="24">
        <v>61</v>
      </c>
      <c r="I6" s="40">
        <f t="shared" si="0"/>
        <v>76.25</v>
      </c>
      <c r="J6" s="18"/>
      <c r="K6" s="31"/>
    </row>
    <row r="7" spans="1:11" s="20" customFormat="1" ht="49.5" customHeight="1" outlineLevel="1">
      <c r="A7" s="15">
        <v>3</v>
      </c>
      <c r="B7" s="16" t="s">
        <v>2</v>
      </c>
      <c r="C7" s="39">
        <v>0</v>
      </c>
      <c r="D7" s="39"/>
      <c r="E7" s="39"/>
      <c r="F7" s="39"/>
      <c r="G7" s="37">
        <v>103</v>
      </c>
      <c r="H7" s="37">
        <v>30</v>
      </c>
      <c r="I7" s="40">
        <f t="shared" si="0"/>
        <v>29.126213592233007</v>
      </c>
      <c r="J7" s="22"/>
      <c r="K7" s="19"/>
    </row>
    <row r="8" spans="1:11" s="17" customFormat="1" ht="49.5" customHeight="1" outlineLevel="1">
      <c r="A8" s="15">
        <v>4</v>
      </c>
      <c r="B8" s="21" t="s">
        <v>3</v>
      </c>
      <c r="C8" s="38">
        <v>0</v>
      </c>
      <c r="D8" s="38">
        <v>250</v>
      </c>
      <c r="E8" s="38">
        <v>170</v>
      </c>
      <c r="F8" s="40">
        <f>E8/D8*100</f>
        <v>68</v>
      </c>
      <c r="G8" s="24">
        <v>0</v>
      </c>
      <c r="H8" s="24">
        <v>0</v>
      </c>
      <c r="I8" s="40" t="e">
        <f t="shared" si="0"/>
        <v>#DIV/0!</v>
      </c>
      <c r="J8" s="18"/>
      <c r="K8" s="31"/>
    </row>
    <row r="9" spans="1:11" s="17" customFormat="1" ht="49.5" customHeight="1" outlineLevel="1">
      <c r="A9" s="15">
        <v>5</v>
      </c>
      <c r="B9" s="16" t="s">
        <v>4</v>
      </c>
      <c r="C9" s="38">
        <v>0</v>
      </c>
      <c r="D9" s="38"/>
      <c r="E9" s="38"/>
      <c r="F9" s="40"/>
      <c r="G9" s="24">
        <v>100</v>
      </c>
      <c r="H9" s="24">
        <v>40</v>
      </c>
      <c r="I9" s="40">
        <f t="shared" si="0"/>
        <v>40</v>
      </c>
      <c r="J9" s="18"/>
      <c r="K9" s="31"/>
    </row>
    <row r="10" spans="1:11" s="17" customFormat="1" ht="49.5" customHeight="1" outlineLevel="1">
      <c r="A10" s="15">
        <v>6</v>
      </c>
      <c r="B10" s="16" t="s">
        <v>5</v>
      </c>
      <c r="C10" s="38">
        <v>0</v>
      </c>
      <c r="D10" s="38"/>
      <c r="E10" s="38"/>
      <c r="F10" s="40"/>
      <c r="G10" s="24">
        <v>120</v>
      </c>
      <c r="H10" s="24">
        <v>120</v>
      </c>
      <c r="I10" s="40">
        <f t="shared" si="0"/>
        <v>100</v>
      </c>
      <c r="J10" s="18"/>
      <c r="K10" s="31"/>
    </row>
    <row r="11" spans="1:11" s="17" customFormat="1" ht="49.5" customHeight="1" outlineLevel="1">
      <c r="A11" s="15">
        <v>7</v>
      </c>
      <c r="B11" s="16" t="s">
        <v>6</v>
      </c>
      <c r="C11" s="38">
        <v>0</v>
      </c>
      <c r="D11" s="38"/>
      <c r="E11" s="38"/>
      <c r="F11" s="40"/>
      <c r="G11" s="24">
        <v>105</v>
      </c>
      <c r="H11" s="24">
        <v>0</v>
      </c>
      <c r="I11" s="40">
        <f t="shared" si="0"/>
        <v>0</v>
      </c>
      <c r="J11" s="18"/>
      <c r="K11" s="31"/>
    </row>
    <row r="12" spans="1:11" s="17" customFormat="1" ht="49.5" customHeight="1" outlineLevel="1">
      <c r="A12" s="15">
        <v>8</v>
      </c>
      <c r="B12" s="16" t="s">
        <v>7</v>
      </c>
      <c r="C12" s="38">
        <v>0</v>
      </c>
      <c r="D12" s="38"/>
      <c r="E12" s="38"/>
      <c r="F12" s="40"/>
      <c r="G12" s="24">
        <v>90</v>
      </c>
      <c r="H12" s="24">
        <v>50</v>
      </c>
      <c r="I12" s="40">
        <f t="shared" si="0"/>
        <v>55.55555555555556</v>
      </c>
      <c r="J12" s="18"/>
      <c r="K12" s="31"/>
    </row>
    <row r="13" spans="1:11" s="17" customFormat="1" ht="49.5" customHeight="1" outlineLevel="1">
      <c r="A13" s="15">
        <v>9</v>
      </c>
      <c r="B13" s="16" t="s">
        <v>8</v>
      </c>
      <c r="C13" s="38">
        <v>3</v>
      </c>
      <c r="D13" s="38"/>
      <c r="E13" s="38"/>
      <c r="F13" s="40"/>
      <c r="G13" s="24">
        <v>0</v>
      </c>
      <c r="H13" s="24">
        <v>0</v>
      </c>
      <c r="I13" s="40" t="e">
        <f t="shared" si="0"/>
        <v>#DIV/0!</v>
      </c>
      <c r="J13" s="18"/>
      <c r="K13" s="31"/>
    </row>
    <row r="14" spans="1:11" s="17" customFormat="1" ht="49.5" customHeight="1" outlineLevel="1">
      <c r="A14" s="15">
        <v>10</v>
      </c>
      <c r="B14" s="16" t="s">
        <v>9</v>
      </c>
      <c r="C14" s="38">
        <v>0</v>
      </c>
      <c r="D14" s="38"/>
      <c r="E14" s="38"/>
      <c r="F14" s="40"/>
      <c r="G14" s="24">
        <v>0</v>
      </c>
      <c r="H14" s="24">
        <v>0</v>
      </c>
      <c r="I14" s="40" t="e">
        <f t="shared" si="0"/>
        <v>#DIV/0!</v>
      </c>
      <c r="J14" s="18"/>
      <c r="K14" s="31"/>
    </row>
    <row r="15" spans="1:11" s="17" customFormat="1" ht="49.5" customHeight="1" outlineLevel="1">
      <c r="A15" s="15">
        <v>11</v>
      </c>
      <c r="B15" s="16" t="s">
        <v>10</v>
      </c>
      <c r="C15" s="38">
        <v>0</v>
      </c>
      <c r="D15" s="38"/>
      <c r="E15" s="38"/>
      <c r="F15" s="40"/>
      <c r="G15" s="24">
        <v>30</v>
      </c>
      <c r="H15" s="24">
        <v>0</v>
      </c>
      <c r="I15" s="40">
        <f t="shared" si="0"/>
        <v>0</v>
      </c>
      <c r="J15" s="18"/>
      <c r="K15" s="31"/>
    </row>
    <row r="16" spans="1:11" s="17" customFormat="1" ht="49.5" customHeight="1" outlineLevel="1">
      <c r="A16" s="15">
        <v>12</v>
      </c>
      <c r="B16" s="16" t="s">
        <v>11</v>
      </c>
      <c r="C16" s="38">
        <v>0</v>
      </c>
      <c r="D16" s="38"/>
      <c r="E16" s="38"/>
      <c r="F16" s="40"/>
      <c r="G16" s="24">
        <v>70</v>
      </c>
      <c r="H16" s="24">
        <v>60</v>
      </c>
      <c r="I16" s="40">
        <f t="shared" si="0"/>
        <v>85.71428571428571</v>
      </c>
      <c r="J16" s="18"/>
      <c r="K16" s="31"/>
    </row>
    <row r="17" spans="1:11" s="17" customFormat="1" ht="49.5" customHeight="1" outlineLevel="1">
      <c r="A17" s="15">
        <v>13</v>
      </c>
      <c r="B17" s="16" t="s">
        <v>12</v>
      </c>
      <c r="C17" s="38">
        <v>6</v>
      </c>
      <c r="D17" s="38"/>
      <c r="E17" s="38"/>
      <c r="F17" s="40"/>
      <c r="G17" s="24">
        <v>80</v>
      </c>
      <c r="H17" s="24">
        <v>80</v>
      </c>
      <c r="I17" s="40">
        <f t="shared" si="0"/>
        <v>100</v>
      </c>
      <c r="J17" s="18"/>
      <c r="K17" s="31"/>
    </row>
    <row r="18" spans="1:11" s="17" customFormat="1" ht="49.5" customHeight="1" outlineLevel="1">
      <c r="A18" s="15">
        <v>14</v>
      </c>
      <c r="B18" s="16" t="s">
        <v>13</v>
      </c>
      <c r="C18" s="38">
        <v>0</v>
      </c>
      <c r="D18" s="38"/>
      <c r="E18" s="38"/>
      <c r="F18" s="40"/>
      <c r="G18" s="24">
        <v>100</v>
      </c>
      <c r="H18" s="24">
        <v>100</v>
      </c>
      <c r="I18" s="40">
        <f t="shared" si="0"/>
        <v>100</v>
      </c>
      <c r="J18" s="18"/>
      <c r="K18" s="31"/>
    </row>
    <row r="19" spans="1:11" s="20" customFormat="1" ht="49.5" customHeight="1">
      <c r="A19" s="15">
        <v>15</v>
      </c>
      <c r="B19" s="16" t="s">
        <v>16</v>
      </c>
      <c r="C19" s="39">
        <v>0</v>
      </c>
      <c r="D19" s="39"/>
      <c r="E19" s="39"/>
      <c r="F19" s="40"/>
      <c r="G19" s="37">
        <v>100</v>
      </c>
      <c r="H19" s="37">
        <v>100</v>
      </c>
      <c r="I19" s="40">
        <f t="shared" si="0"/>
        <v>100</v>
      </c>
      <c r="J19" s="22"/>
      <c r="K19" s="19"/>
    </row>
    <row r="20" spans="1:11" s="20" customFormat="1" ht="49.5" customHeight="1">
      <c r="A20" s="15">
        <v>16</v>
      </c>
      <c r="B20" s="16" t="s">
        <v>20</v>
      </c>
      <c r="C20" s="39">
        <v>0</v>
      </c>
      <c r="D20" s="39"/>
      <c r="E20" s="39"/>
      <c r="F20" s="40"/>
      <c r="G20" s="37">
        <v>0</v>
      </c>
      <c r="H20" s="37">
        <v>0</v>
      </c>
      <c r="I20" s="40" t="e">
        <f t="shared" si="0"/>
        <v>#DIV/0!</v>
      </c>
      <c r="J20" s="22"/>
      <c r="K20" s="19"/>
    </row>
    <row r="21" spans="1:11" s="20" customFormat="1" ht="49.5" customHeight="1">
      <c r="A21" s="25"/>
      <c r="B21" s="26" t="s">
        <v>15</v>
      </c>
      <c r="C21" s="10">
        <f>SUM(C5:C20)</f>
        <v>9</v>
      </c>
      <c r="D21" s="10">
        <f>SUM(D8:D20)</f>
        <v>250</v>
      </c>
      <c r="E21" s="10">
        <f>SUM(E8:E20)</f>
        <v>170</v>
      </c>
      <c r="F21" s="41">
        <f>E21/D21*100</f>
        <v>68</v>
      </c>
      <c r="G21" s="28">
        <f>SUM(G5:G20)</f>
        <v>1148</v>
      </c>
      <c r="H21" s="28">
        <f>SUM(H5:H20)</f>
        <v>811</v>
      </c>
      <c r="I21" s="41">
        <f t="shared" si="0"/>
        <v>70.64459930313589</v>
      </c>
      <c r="J21" s="10"/>
      <c r="K21" s="19"/>
    </row>
    <row r="22" spans="1:11" s="14" customFormat="1" ht="49.5" customHeight="1" outlineLevel="1">
      <c r="A22" s="12"/>
      <c r="B22" s="13" t="s">
        <v>17</v>
      </c>
      <c r="C22" s="18">
        <v>110</v>
      </c>
      <c r="D22" s="18">
        <v>293</v>
      </c>
      <c r="E22" s="18">
        <v>201</v>
      </c>
      <c r="F22" s="41">
        <f>E22/D22*100</f>
        <v>68.60068259385666</v>
      </c>
      <c r="G22" s="23">
        <v>0</v>
      </c>
      <c r="H22" s="23">
        <v>25</v>
      </c>
      <c r="I22" s="41" t="e">
        <f t="shared" si="0"/>
        <v>#DIV/0!</v>
      </c>
      <c r="J22" s="18"/>
      <c r="K22" s="12"/>
    </row>
    <row r="23" spans="1:11" s="5" customFormat="1" ht="49.5" customHeight="1" outlineLevel="1">
      <c r="A23" s="12"/>
      <c r="B23" s="13" t="s">
        <v>18</v>
      </c>
      <c r="C23" s="11">
        <f>SUM(C21:C22)</f>
        <v>119</v>
      </c>
      <c r="D23" s="11">
        <f>SUM(D21:D22)</f>
        <v>543</v>
      </c>
      <c r="E23" s="11">
        <f>SUM(E21:E22)</f>
        <v>371</v>
      </c>
      <c r="F23" s="41">
        <f>E23/D23*100</f>
        <v>68.32412523020258</v>
      </c>
      <c r="G23" s="29">
        <v>1148</v>
      </c>
      <c r="H23" s="29">
        <f>SUM(H21:H22)</f>
        <v>836</v>
      </c>
      <c r="I23" s="41">
        <f t="shared" si="0"/>
        <v>72.82229965156795</v>
      </c>
      <c r="J23" s="11"/>
      <c r="K23" s="32"/>
    </row>
    <row r="24" ht="35.25">
      <c r="B24" s="8"/>
    </row>
    <row r="25" ht="35.25">
      <c r="B25" s="8"/>
    </row>
    <row r="26" spans="1:2" ht="35.25">
      <c r="A26" s="7"/>
      <c r="B26" s="9"/>
    </row>
    <row r="27" spans="1:2" ht="35.25">
      <c r="A27" s="7"/>
      <c r="B27" s="9"/>
    </row>
    <row r="28" spans="1:2" ht="35.25">
      <c r="A28" s="7"/>
      <c r="B28" s="9"/>
    </row>
    <row r="29" spans="1:2" ht="35.25">
      <c r="A29" s="7"/>
      <c r="B29" s="6"/>
    </row>
    <row r="30" spans="1:2" ht="35.25">
      <c r="A30" s="7"/>
      <c r="B30" s="6"/>
    </row>
    <row r="31" spans="1:2" ht="35.25">
      <c r="A31" s="7"/>
      <c r="B31" s="6"/>
    </row>
    <row r="32" spans="1:2" ht="35.25">
      <c r="A32" s="7"/>
      <c r="B32" s="6"/>
    </row>
    <row r="33" spans="1:2" ht="35.25">
      <c r="A33" s="7"/>
      <c r="B33" s="6"/>
    </row>
    <row r="34" spans="1:2" ht="35.25">
      <c r="A34" s="7"/>
      <c r="B34" s="6"/>
    </row>
    <row r="35" spans="1:2" ht="35.25">
      <c r="A35" s="7"/>
      <c r="B35" s="6"/>
    </row>
    <row r="36" spans="1:2" ht="35.25">
      <c r="A36" s="7"/>
      <c r="B36" s="6"/>
    </row>
    <row r="37" spans="1:2" ht="35.25">
      <c r="A37" s="7"/>
      <c r="B37" s="6"/>
    </row>
    <row r="38" spans="1:2" ht="35.25">
      <c r="A38" s="7"/>
      <c r="B38" s="6"/>
    </row>
    <row r="39" ht="35.25">
      <c r="B39" s="1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6" customHeight="1">
      <c r="B406" s="1"/>
    </row>
    <row r="407" ht="35.25" hidden="1">
      <c r="B407" s="1"/>
    </row>
    <row r="408" ht="35.25" hidden="1">
      <c r="B408" s="1"/>
    </row>
    <row r="409" ht="35.25" hidden="1">
      <c r="B409" s="1"/>
    </row>
    <row r="410" ht="35.25" hidden="1">
      <c r="B410" s="1"/>
    </row>
    <row r="411" ht="35.25" hidden="1">
      <c r="B411" s="1"/>
    </row>
    <row r="412" ht="35.25" hidden="1">
      <c r="B412" s="1"/>
    </row>
    <row r="413" ht="35.25" hidden="1">
      <c r="B413" s="1"/>
    </row>
    <row r="414" ht="35.25" hidden="1">
      <c r="B414" s="1"/>
    </row>
    <row r="415" ht="35.25" hidden="1">
      <c r="B415" s="1"/>
    </row>
    <row r="416" ht="35.25" hidden="1">
      <c r="B416" s="1"/>
    </row>
    <row r="417" ht="35.25" hidden="1">
      <c r="B417" s="1"/>
    </row>
    <row r="418" ht="35.25" hidden="1">
      <c r="B418" s="1"/>
    </row>
    <row r="419" ht="35.25" hidden="1">
      <c r="B419" s="1"/>
    </row>
    <row r="420" ht="35.25" hidden="1">
      <c r="B420" s="1"/>
    </row>
    <row r="421" ht="35.25" hidden="1">
      <c r="B421" s="1"/>
    </row>
    <row r="422" ht="35.25" hidden="1">
      <c r="B422" s="1"/>
    </row>
    <row r="423" ht="35.25" hidden="1">
      <c r="B423" s="1"/>
    </row>
    <row r="424" ht="35.25" hidden="1">
      <c r="B424" s="1"/>
    </row>
    <row r="425" ht="35.25" hidden="1">
      <c r="B425" s="1"/>
    </row>
    <row r="426" ht="35.25" hidden="1">
      <c r="B426" s="1"/>
    </row>
    <row r="427" ht="35.25" hidden="1">
      <c r="B427" s="1"/>
    </row>
    <row r="428" ht="35.25" hidden="1">
      <c r="B428" s="1"/>
    </row>
    <row r="429" ht="35.25" hidden="1">
      <c r="B429" s="1"/>
    </row>
    <row r="430" ht="35.25" hidden="1">
      <c r="B430" s="1"/>
    </row>
    <row r="431" ht="35.25" hidden="1">
      <c r="B431" s="1"/>
    </row>
    <row r="432" ht="35.25" hidden="1">
      <c r="B432" s="1"/>
    </row>
    <row r="433" ht="35.25" hidden="1"/>
  </sheetData>
  <sheetProtection/>
  <mergeCells count="10">
    <mergeCell ref="G2:I2"/>
    <mergeCell ref="D2:F2"/>
    <mergeCell ref="F3:F4"/>
    <mergeCell ref="I3:I4"/>
    <mergeCell ref="A1:K1"/>
    <mergeCell ref="A2:A4"/>
    <mergeCell ref="B2:B4"/>
    <mergeCell ref="C2:C4"/>
    <mergeCell ref="J2:K2"/>
    <mergeCell ref="J3:J4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2019-05-16T05:44:22Z</cp:lastPrinted>
  <dcterms:created xsi:type="dcterms:W3CDTF">2001-05-07T11:51:26Z</dcterms:created>
  <dcterms:modified xsi:type="dcterms:W3CDTF">2019-05-16T06:05:08Z</dcterms:modified>
  <cp:category/>
  <cp:version/>
  <cp:contentType/>
  <cp:contentStatus/>
</cp:coreProperties>
</file>