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konom\Переверзева Т.В\Инвестиционные проекты\Инвестиционные проекты 2018г\"/>
    </mc:Choice>
  </mc:AlternateContent>
  <bookViews>
    <workbookView xWindow="0" yWindow="0" windowWidth="16392" windowHeight="508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G54" i="1"/>
  <c r="H54" i="1"/>
  <c r="I54" i="1"/>
  <c r="J54" i="1"/>
  <c r="E54" i="1"/>
</calcChain>
</file>

<file path=xl/sharedStrings.xml><?xml version="1.0" encoding="utf-8"?>
<sst xmlns="http://schemas.openxmlformats.org/spreadsheetml/2006/main" count="152" uniqueCount="120">
  <si>
    <t>№</t>
  </si>
  <si>
    <t>Наименование проекта, организации, место реализации</t>
  </si>
  <si>
    <t>Общая стоимость проекта, млн. рублей</t>
  </si>
  <si>
    <t>2015-2023</t>
  </si>
  <si>
    <t>2013-2018</t>
  </si>
  <si>
    <t>2017-2018</t>
  </si>
  <si>
    <t>2016-2019</t>
  </si>
  <si>
    <t>2013-2019</t>
  </si>
  <si>
    <t>2017-2020</t>
  </si>
  <si>
    <t>2017-2021</t>
  </si>
  <si>
    <t>Итого:</t>
  </si>
  <si>
    <t>Инвестор</t>
  </si>
  <si>
    <t>Сроки реали-зации проекта</t>
  </si>
  <si>
    <t xml:space="preserve">ЗАО "Агрофирма "Ольдеевская» </t>
  </si>
  <si>
    <t xml:space="preserve">ООО «Агрохолдинг «ЮРМА» </t>
  </si>
  <si>
    <t xml:space="preserve">ЗАО «Чебоксарский электромеханический завод» </t>
  </si>
  <si>
    <t>ООО «Птицефабрика «Акашевская»</t>
  </si>
  <si>
    <t>ООО "ЧебоМилк"</t>
  </si>
  <si>
    <t xml:space="preserve">ОАО «Чурачикское» </t>
  </si>
  <si>
    <t xml:space="preserve">ООО «НовоСтрой» </t>
  </si>
  <si>
    <t>ООО «Энергия»</t>
  </si>
  <si>
    <t>ООО «Кросо»</t>
  </si>
  <si>
    <t>ООО "ПКФ "Электросбыт"</t>
  </si>
  <si>
    <t>ООО "Тепличный комплекс "Новочебоксар-ский"</t>
  </si>
  <si>
    <t>Строительство тепличного комплекса "Новочебоксарский " площадью 22 га для выращивания овощной продукции защищенного грунта на территории Чебоксарского района ЧР" д.Кодеркасы</t>
  </si>
  <si>
    <t>ООО «Магистраль»</t>
  </si>
  <si>
    <t xml:space="preserve">ООО "ТЦБ" </t>
  </si>
  <si>
    <t xml:space="preserve">ООО «Пинега» </t>
  </si>
  <si>
    <t>ООО "Геона"</t>
  </si>
  <si>
    <t>ИП Волкова Наталья Борисовна</t>
  </si>
  <si>
    <t>ИП Погосян Г.И.</t>
  </si>
  <si>
    <t xml:space="preserve">ИП Егоров Л.А. </t>
  </si>
  <si>
    <t>ИП Григорьев В.П.</t>
  </si>
  <si>
    <t>ИП Спиридонов А.П.</t>
  </si>
  <si>
    <t>ИП Айкян Вардам Гайкович</t>
  </si>
  <si>
    <t xml:space="preserve">ООО "Магнат"    </t>
  </si>
  <si>
    <t xml:space="preserve">ИП Агаджанян Абрик Антонович </t>
  </si>
  <si>
    <t>ИП Куторкина Галина Николаевна</t>
  </si>
  <si>
    <t xml:space="preserve">Реконструкция и модернизация тепличного комплекса 
</t>
  </si>
  <si>
    <t>Модернизация и реконструкция действующего производственного комплекса (IIIэтап)</t>
  </si>
  <si>
    <r>
      <rPr>
        <sz val="11"/>
        <color indexed="8"/>
        <rFont val="Calibri"/>
        <family val="2"/>
        <charset val="204"/>
      </rPr>
      <t>Строительство слесарно-сварочного цеха  №3</t>
    </r>
    <r>
      <rPr>
        <b/>
        <i/>
        <sz val="11"/>
        <color indexed="8"/>
        <rFont val="Calibri"/>
        <family val="2"/>
        <charset val="204"/>
      </rPr>
      <t xml:space="preserve">
</t>
    </r>
  </si>
  <si>
    <r>
      <t xml:space="preserve">  </t>
    </r>
    <r>
      <rPr>
        <sz val="11"/>
        <color indexed="8"/>
        <rFont val="Calibri"/>
        <family val="2"/>
        <charset val="204"/>
      </rPr>
      <t>Производственно-вспомогательного зданин №1</t>
    </r>
    <r>
      <rPr>
        <b/>
        <i/>
        <sz val="11"/>
        <color indexed="8"/>
        <rFont val="Calibri"/>
        <family val="2"/>
        <charset val="204"/>
      </rPr>
      <t xml:space="preserve">                 
</t>
    </r>
  </si>
  <si>
    <r>
      <rPr>
        <sz val="11"/>
        <color indexed="8"/>
        <rFont val="Calibri"/>
        <family val="2"/>
        <charset val="204"/>
      </rPr>
      <t xml:space="preserve">Производственно-вспомогательного зданин №2                 
</t>
    </r>
    <r>
      <rPr>
        <b/>
        <i/>
        <sz val="11"/>
        <color indexed="8"/>
        <rFont val="Calibri"/>
        <family val="2"/>
        <charset val="204"/>
      </rPr>
      <t xml:space="preserve">
</t>
    </r>
  </si>
  <si>
    <t>Строительство коровника на 600 голов</t>
  </si>
  <si>
    <t xml:space="preserve">Строительство животноводческого комплекса молочного направления, внедрение новых энергоэффективных технологий                         </t>
  </si>
  <si>
    <t xml:space="preserve"> Строительство завода по производству металлоконструкций       </t>
  </si>
  <si>
    <t xml:space="preserve">Расширение  действующего производства по деревообработке и продажи  пиломатериалов д.Лапсары </t>
  </si>
  <si>
    <t xml:space="preserve">Строительство стоматологической поликлиники  с. Ишлеи       </t>
  </si>
  <si>
    <t>Надстрой второго этажа под кафе п.Кугеси</t>
  </si>
  <si>
    <r>
      <t xml:space="preserve"> </t>
    </r>
    <r>
      <rPr>
        <sz val="11"/>
        <color indexed="8"/>
        <rFont val="Calibri"/>
        <family val="2"/>
        <charset val="204"/>
      </rPr>
      <t xml:space="preserve">Модернизация существующих ферм. Создание стада мясного направления до 1000 голов 
Создание собственной переработки мяса и изготовление полуфабрикатов с  брендом «Из Атлашево»
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</si>
  <si>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Строительство фабрики по производству грязезащитных покрытий   с. Абашево    </t>
    </r>
  </si>
  <si>
    <r>
      <rPr>
        <sz val="11"/>
        <color indexed="8"/>
        <rFont val="Calibri"/>
        <family val="2"/>
        <charset val="204"/>
      </rPr>
      <t xml:space="preserve"> Производственный комплекс по сборке электротехнического оборудования
д. Б.Янгильдино</t>
    </r>
    <r>
      <rPr>
        <b/>
        <i/>
        <sz val="11"/>
        <color indexed="8"/>
        <rFont val="Calibri"/>
        <family val="2"/>
        <charset val="204"/>
      </rPr>
      <t xml:space="preserve">
</t>
    </r>
  </si>
  <si>
    <r>
      <t xml:space="preserve"> </t>
    </r>
    <r>
      <rPr>
        <sz val="11"/>
        <color indexed="8"/>
        <rFont val="Calibri"/>
        <family val="2"/>
        <charset val="204"/>
      </rPr>
      <t>Строительство и эксплуатация комплекса объектов придорожного сервиса: АЗС, мотеля, предприятия общественного питания и торговли, станция технического обслуживания грузовых и легковых автомобилей, кемпенга, стоянки</t>
    </r>
  </si>
  <si>
    <r>
      <rPr>
        <b/>
        <i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"Строительство здания кафе «Каролина»" п.Кугеси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</si>
  <si>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Строительство станции технического обслуживания легковых автомобилей  п.Кугеси       </t>
    </r>
    <r>
      <rPr>
        <b/>
        <i/>
        <sz val="11"/>
        <color indexed="8"/>
        <rFont val="Calibri"/>
        <family val="2"/>
        <charset val="204"/>
      </rPr>
      <t xml:space="preserve">                            </t>
    </r>
  </si>
  <si>
    <r>
      <rPr>
        <sz val="11"/>
        <color indexed="8"/>
        <rFont val="Calibri"/>
        <family val="2"/>
        <charset val="204"/>
      </rPr>
      <t xml:space="preserve">Модернизация      производства,  освоение   новой технологии     производства по деревообработке  и продажи  пиломатериалов д.Сятракасы   </t>
    </r>
    <r>
      <rPr>
        <b/>
        <i/>
        <sz val="11"/>
        <color indexed="8"/>
        <rFont val="Calibri"/>
        <family val="2"/>
        <charset val="204"/>
      </rPr>
      <t xml:space="preserve">                              </t>
    </r>
  </si>
  <si>
    <r>
      <rPr>
        <sz val="11"/>
        <color indexed="8"/>
        <rFont val="Calibri"/>
        <family val="2"/>
        <charset val="204"/>
      </rPr>
      <t xml:space="preserve"> Строительство магазина, кафе  с.Ишлеи                  </t>
    </r>
    <r>
      <rPr>
        <b/>
        <i/>
        <sz val="11"/>
        <color indexed="8"/>
        <rFont val="Calibri"/>
        <family val="2"/>
        <charset val="204"/>
      </rPr>
      <t xml:space="preserve">      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</si>
  <si>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Строительство складских помещений  п.Кугеси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</si>
  <si>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Строительстао одноэтажной теплицы   с.Синьялы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</si>
  <si>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Строительство магазина с. Ишлеи</t>
    </r>
  </si>
  <si>
    <r>
      <t xml:space="preserve">  </t>
    </r>
    <r>
      <rPr>
        <sz val="11"/>
        <color indexed="8"/>
        <rFont val="Calibri"/>
        <family val="2"/>
        <charset val="204"/>
      </rPr>
      <t xml:space="preserve">"Придорожный сервис для грузового автомобиля" возле д.Шобашкаркасы          </t>
    </r>
    <r>
      <rPr>
        <b/>
        <i/>
        <sz val="11"/>
        <color indexed="8"/>
        <rFont val="Calibri"/>
        <family val="2"/>
        <charset val="204"/>
      </rPr>
      <t xml:space="preserve">        </t>
    </r>
  </si>
  <si>
    <t>Этноэкологи-ческий комплекс «Ясна»</t>
  </si>
  <si>
    <t>Х</t>
  </si>
  <si>
    <t>Строительство коровника на 414 мест</t>
  </si>
  <si>
    <t>ИП Маслов Александр Николаевич</t>
  </si>
  <si>
    <t>Строительство продуктового магазина п.Кугеси, ул.Советская</t>
  </si>
  <si>
    <t xml:space="preserve">ООО СтройСервис" </t>
  </si>
  <si>
    <t>Строительство магазина товаров повседневного спроса  п.Кугеси, ул.Советская</t>
  </si>
  <si>
    <t>Вложено инвестиций с начало реали-зации проекта</t>
  </si>
  <si>
    <t>ИП Рябов Игорь Юрьевич</t>
  </si>
  <si>
    <t>Реконструкция Центра и дорожного сервиса "Мотель М7" д.Сятракасы</t>
  </si>
  <si>
    <t xml:space="preserve"> Строительство магазина "Магнит у дома" с.Ишлеи </t>
  </si>
  <si>
    <t>2017-2023</t>
  </si>
  <si>
    <t>Строительство торгово-офисного помещения д. Сятракасы</t>
  </si>
  <si>
    <t>ИП Петрова Земфира Петровна</t>
  </si>
  <si>
    <t>Строительство магазина по продажи продуктов питания "Надежда" д.Вурманкасы</t>
  </si>
  <si>
    <t>Строительство магазина по продаже продуктов питания "Продукты" д. Большие Карачуры</t>
  </si>
  <si>
    <t>Строительство автомойки д. Большие Катраси</t>
  </si>
  <si>
    <t>ИП Падуков Денис Юрьевич</t>
  </si>
  <si>
    <r>
      <t xml:space="preserve"> </t>
    </r>
    <r>
      <rPr>
        <sz val="11"/>
        <color indexed="8"/>
        <rFont val="Calibri"/>
        <family val="2"/>
        <charset val="204"/>
      </rPr>
      <t xml:space="preserve">Строительство объeктов придорожного сервиса (кафе, СТО, ремонтные мастерские) </t>
    </r>
  </si>
  <si>
    <t>ИП Андреев Геннадий Иванович</t>
  </si>
  <si>
    <t>2015-2019</t>
  </si>
  <si>
    <t>ИП Сергеева Наталя Владимировна</t>
  </si>
  <si>
    <t>2017-2019</t>
  </si>
  <si>
    <t>ИП Исаков Н.В.</t>
  </si>
  <si>
    <t>ИП Трифонов А.Г.</t>
  </si>
  <si>
    <t>ИП Матвеев С.Л.</t>
  </si>
  <si>
    <t>Установка торгового павильона п.Кугеси</t>
  </si>
  <si>
    <t>Реконструкция двухкамерного склада-холодильника п.Кугеси</t>
  </si>
  <si>
    <t>Строительство магазина и кафе п.Н.Атлашево</t>
  </si>
  <si>
    <t>ИП Васильев Адрей Николаевич</t>
  </si>
  <si>
    <t>2018-2019</t>
  </si>
  <si>
    <t>ИП Скворцов Семен Михайлович</t>
  </si>
  <si>
    <t>Строительство площадки отдыха для населения "Тихий берег" д. Аркасы</t>
  </si>
  <si>
    <t xml:space="preserve">ИП Тамразян Светлана Нориковна </t>
  </si>
  <si>
    <t>2016-2020</t>
  </si>
  <si>
    <t>Будет создано рабочих мест в 2019г.</t>
  </si>
  <si>
    <t>2014-2019</t>
  </si>
  <si>
    <t>2013-2020</t>
  </si>
  <si>
    <t>Строительство склада для готовой продукции п.Н.Атлашево</t>
  </si>
  <si>
    <t>ООО "Деревенский дворик"</t>
  </si>
  <si>
    <r>
      <t>Информация об инвестиционных проектах по состоянию на 01.01.</t>
    </r>
    <r>
      <rPr>
        <b/>
        <sz val="12"/>
        <color indexed="12"/>
        <rFont val="Arial"/>
        <family val="2"/>
        <charset val="204"/>
      </rPr>
      <t>2019г,</t>
    </r>
    <r>
      <rPr>
        <b/>
        <sz val="12"/>
        <rFont val="Arial"/>
        <family val="2"/>
        <charset val="204"/>
      </rPr>
      <t xml:space="preserve"> рабочие места, создаваемые в рамках пректов на территории Чебоксарского района.</t>
    </r>
  </si>
  <si>
    <t xml:space="preserve">АО "Агрофирма "Ольдеевская» </t>
  </si>
  <si>
    <t>Вложено инвести-ций за январь-декабрь 2018г  млн. рублей</t>
  </si>
  <si>
    <t xml:space="preserve"> Количест-во рабочих мест за январь-декабрь 2018г. ед.</t>
  </si>
  <si>
    <t>План инвестиций в 2019г.</t>
  </si>
  <si>
    <t>2015-2021</t>
  </si>
  <si>
    <t>Создание завода по производству гранулированного органического удобрения</t>
  </si>
  <si>
    <t>2019-2023</t>
  </si>
  <si>
    <t>ООО «Агрофирма «Атлашевская»</t>
  </si>
  <si>
    <t>ИП Субботин А.Е.</t>
  </si>
  <si>
    <r>
      <t xml:space="preserve"> </t>
    </r>
    <r>
      <rPr>
        <sz val="11"/>
        <rFont val="Calibri"/>
        <family val="2"/>
        <charset val="204"/>
      </rPr>
      <t xml:space="preserve">Строительство швейного цеха для производства перчаток    п.Кугеси        </t>
    </r>
    <r>
      <rPr>
        <b/>
        <sz val="11"/>
        <rFont val="Calibri"/>
        <family val="2"/>
        <charset val="204"/>
      </rPr>
      <t xml:space="preserve">                         </t>
    </r>
  </si>
  <si>
    <t>Строительство магазина товаров повседневного спроса  п.Кугеси, ул.30 лет Победы</t>
  </si>
  <si>
    <t xml:space="preserve">ИП Хачоян Артюн Манукович </t>
  </si>
  <si>
    <t>Строительство здания склада с.Синьялы</t>
  </si>
  <si>
    <t>Реконструкция магазина д.Б.Катраси</t>
  </si>
  <si>
    <r>
      <t xml:space="preserve"> </t>
    </r>
    <r>
      <rPr>
        <sz val="11"/>
        <rFont val="Calibri"/>
        <family val="2"/>
        <charset val="204"/>
      </rPr>
      <t>Создание туристско-рекреационного кластера «Этническая Чувашия»</t>
    </r>
  </si>
  <si>
    <t>2012-2019</t>
  </si>
  <si>
    <r>
      <t xml:space="preserve"> </t>
    </r>
    <r>
      <rPr>
        <sz val="11"/>
        <rFont val="Calibri"/>
        <family val="2"/>
        <charset val="204"/>
      </rPr>
      <t>Реконструкция птичников ООО «Птицефабрика «Акашевская</t>
    </r>
  </si>
  <si>
    <t>ИП Данилов Александр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</si>
</sst>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\ _₽_-;\-* #,##0.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0" fillId="0" borderId="2" xfId="0" applyBorder="1" applyAlignment="1">
      <alignment vertical="top" wrapText="1"/>
    </xf>
    <xf numFmtId="0" fontId="9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9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4" fontId="6" fillId="0" borderId="9" xfId="0" applyNumberFormat="1" applyFont="1" applyBorder="1"/>
    <xf numFmtId="164" fontId="6" fillId="0" borderId="0" xfId="0" applyNumberFormat="1" applyFont="1" applyBorder="1"/>
    <xf numFmtId="166" fontId="18" fillId="0" borderId="2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top" wrapText="1"/>
    </xf>
    <xf numFmtId="0" fontId="6" fillId="0" borderId="11" xfId="0" applyFont="1" applyBorder="1"/>
    <xf numFmtId="0" fontId="18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0" fontId="23" fillId="0" borderId="2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1" fontId="6" fillId="0" borderId="9" xfId="0" applyNumberFormat="1" applyFont="1" applyBorder="1"/>
    <xf numFmtId="165" fontId="0" fillId="0" borderId="1" xfId="0" applyNumberFormat="1" applyBorder="1" applyAlignment="1">
      <alignment horizontal="center" vertical="center"/>
    </xf>
    <xf numFmtId="0" fontId="21" fillId="0" borderId="2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topLeftCell="A34" workbookViewId="0">
      <selection activeCell="B37" sqref="B37"/>
    </sheetView>
  </sheetViews>
  <sheetFormatPr defaultRowHeight="14.4" x14ac:dyDescent="0.3"/>
  <cols>
    <col min="1" max="1" width="6" customWidth="1"/>
    <col min="2" max="2" width="42.21875" customWidth="1"/>
    <col min="3" max="3" width="17.6640625" customWidth="1"/>
    <col min="4" max="4" width="12.6640625" customWidth="1"/>
    <col min="5" max="5" width="12" customWidth="1"/>
    <col min="6" max="6" width="11.77734375" customWidth="1"/>
    <col min="7" max="7" width="11.21875" customWidth="1"/>
    <col min="8" max="8" width="11.44140625" customWidth="1"/>
  </cols>
  <sheetData>
    <row r="2" spans="1:10" ht="6.6" customHeight="1" x14ac:dyDescent="0.3"/>
    <row r="3" spans="1:10" ht="40.799999999999997" customHeight="1" x14ac:dyDescent="0.3">
      <c r="A3" s="83" t="s">
        <v>101</v>
      </c>
      <c r="B3" s="83"/>
      <c r="C3" s="83"/>
      <c r="D3" s="83"/>
      <c r="E3" s="83"/>
      <c r="F3" s="83"/>
      <c r="G3" s="83"/>
      <c r="H3" s="83"/>
    </row>
    <row r="4" spans="1:10" ht="14.4" customHeight="1" x14ac:dyDescent="0.3">
      <c r="A4" s="84" t="s">
        <v>0</v>
      </c>
      <c r="B4" s="86" t="s">
        <v>1</v>
      </c>
      <c r="C4" s="84" t="s">
        <v>11</v>
      </c>
      <c r="D4" s="84" t="s">
        <v>12</v>
      </c>
      <c r="E4" s="84" t="s">
        <v>2</v>
      </c>
      <c r="F4" s="84" t="s">
        <v>68</v>
      </c>
      <c r="G4" s="84" t="s">
        <v>103</v>
      </c>
      <c r="H4" s="87" t="s">
        <v>104</v>
      </c>
      <c r="I4" s="82" t="s">
        <v>105</v>
      </c>
      <c r="J4" s="82" t="s">
        <v>96</v>
      </c>
    </row>
    <row r="5" spans="1:10" ht="85.2" customHeight="1" x14ac:dyDescent="0.3">
      <c r="A5" s="85"/>
      <c r="B5" s="86"/>
      <c r="C5" s="89"/>
      <c r="D5" s="85"/>
      <c r="E5" s="85"/>
      <c r="F5" s="90"/>
      <c r="G5" s="90"/>
      <c r="H5" s="88"/>
      <c r="I5" s="82"/>
      <c r="J5" s="82"/>
    </row>
    <row r="6" spans="1:10" ht="43.2" x14ac:dyDescent="0.3">
      <c r="A6" s="1">
        <v>1</v>
      </c>
      <c r="B6" s="13" t="s">
        <v>38</v>
      </c>
      <c r="C6" s="5" t="s">
        <v>102</v>
      </c>
      <c r="D6" s="54" t="s">
        <v>106</v>
      </c>
      <c r="E6" s="42">
        <v>1200</v>
      </c>
      <c r="F6" s="8">
        <v>671.6</v>
      </c>
      <c r="G6" s="8">
        <v>11.7</v>
      </c>
      <c r="H6" s="8">
        <v>13</v>
      </c>
      <c r="I6" s="49">
        <v>176.1</v>
      </c>
      <c r="J6" s="49">
        <v>0</v>
      </c>
    </row>
    <row r="7" spans="1:10" ht="27.6" x14ac:dyDescent="0.3">
      <c r="A7" s="1">
        <v>2</v>
      </c>
      <c r="B7" s="13" t="s">
        <v>63</v>
      </c>
      <c r="C7" s="5" t="s">
        <v>13</v>
      </c>
      <c r="D7" s="27" t="s">
        <v>5</v>
      </c>
      <c r="E7" s="42">
        <v>227.6</v>
      </c>
      <c r="F7" s="30">
        <v>227.6</v>
      </c>
      <c r="G7" s="8">
        <v>210.6</v>
      </c>
      <c r="H7" s="8">
        <v>7</v>
      </c>
      <c r="I7" s="49">
        <v>0</v>
      </c>
      <c r="J7" s="49">
        <v>0</v>
      </c>
    </row>
    <row r="8" spans="1:10" ht="26.4" customHeight="1" x14ac:dyDescent="0.3">
      <c r="A8" s="1">
        <v>3</v>
      </c>
      <c r="B8" s="14" t="s">
        <v>39</v>
      </c>
      <c r="C8" s="6" t="s">
        <v>14</v>
      </c>
      <c r="D8" s="27" t="s">
        <v>3</v>
      </c>
      <c r="E8" s="8">
        <v>1750</v>
      </c>
      <c r="F8" s="52">
        <v>1423.4</v>
      </c>
      <c r="G8" s="8">
        <v>0</v>
      </c>
      <c r="H8" s="8">
        <v>0</v>
      </c>
      <c r="I8" s="57">
        <v>326.60000000000002</v>
      </c>
      <c r="J8" s="49">
        <v>20</v>
      </c>
    </row>
    <row r="9" spans="1:10" ht="26.4" customHeight="1" x14ac:dyDescent="0.3">
      <c r="A9" s="1">
        <v>4</v>
      </c>
      <c r="B9" s="14" t="s">
        <v>107</v>
      </c>
      <c r="C9" s="6" t="s">
        <v>14</v>
      </c>
      <c r="D9" s="27" t="s">
        <v>108</v>
      </c>
      <c r="E9" s="8">
        <v>270</v>
      </c>
      <c r="F9" s="52">
        <v>0</v>
      </c>
      <c r="G9" s="8">
        <v>0</v>
      </c>
      <c r="H9" s="8">
        <v>0</v>
      </c>
      <c r="I9" s="57">
        <v>270</v>
      </c>
      <c r="J9" s="49">
        <v>75</v>
      </c>
    </row>
    <row r="10" spans="1:10" ht="56.4" customHeight="1" x14ac:dyDescent="0.3">
      <c r="A10" s="1">
        <v>5</v>
      </c>
      <c r="B10" s="2" t="s">
        <v>40</v>
      </c>
      <c r="C10" s="7" t="s">
        <v>15</v>
      </c>
      <c r="D10" s="27" t="s">
        <v>81</v>
      </c>
      <c r="E10" s="56">
        <v>10.927</v>
      </c>
      <c r="F10" s="56">
        <v>7.7549999999999999</v>
      </c>
      <c r="G10" s="56">
        <v>0</v>
      </c>
      <c r="H10" s="56">
        <v>0</v>
      </c>
      <c r="I10" s="57">
        <v>3.1720000000000002</v>
      </c>
      <c r="J10" s="57">
        <v>10</v>
      </c>
    </row>
    <row r="11" spans="1:10" ht="65.400000000000006" customHeight="1" x14ac:dyDescent="0.3">
      <c r="A11" s="1">
        <v>6</v>
      </c>
      <c r="B11" s="3" t="s">
        <v>41</v>
      </c>
      <c r="C11" s="7" t="s">
        <v>15</v>
      </c>
      <c r="D11" s="27" t="s">
        <v>6</v>
      </c>
      <c r="E11" s="56">
        <v>11.753</v>
      </c>
      <c r="F11" s="56">
        <v>10.832000000000001</v>
      </c>
      <c r="G11" s="56">
        <v>1.2999999999999999E-2</v>
      </c>
      <c r="H11" s="56">
        <v>0</v>
      </c>
      <c r="I11" s="57">
        <v>0.90800000000000003</v>
      </c>
      <c r="J11" s="57">
        <v>2</v>
      </c>
    </row>
    <row r="12" spans="1:10" ht="55.2" customHeight="1" x14ac:dyDescent="0.3">
      <c r="A12" s="1">
        <v>7</v>
      </c>
      <c r="B12" s="4" t="s">
        <v>42</v>
      </c>
      <c r="C12" s="7" t="s">
        <v>15</v>
      </c>
      <c r="D12" s="54" t="s">
        <v>6</v>
      </c>
      <c r="E12" s="8">
        <v>8.4559999999999995</v>
      </c>
      <c r="F12" s="8">
        <v>3.871</v>
      </c>
      <c r="G12" s="8">
        <v>0</v>
      </c>
      <c r="H12" s="8">
        <v>0</v>
      </c>
      <c r="I12" s="49">
        <v>4.585</v>
      </c>
      <c r="J12" s="49">
        <v>5</v>
      </c>
    </row>
    <row r="13" spans="1:10" ht="61.8" customHeight="1" x14ac:dyDescent="0.3">
      <c r="A13" s="1">
        <v>8</v>
      </c>
      <c r="B13" s="80" t="s">
        <v>118</v>
      </c>
      <c r="C13" s="81" t="s">
        <v>16</v>
      </c>
      <c r="D13" s="28" t="s">
        <v>98</v>
      </c>
      <c r="E13" s="55">
        <v>784</v>
      </c>
      <c r="F13" s="55">
        <v>386</v>
      </c>
      <c r="G13" s="55">
        <v>9</v>
      </c>
      <c r="H13" s="56">
        <v>0</v>
      </c>
      <c r="I13" s="57">
        <v>0</v>
      </c>
      <c r="J13" s="57">
        <v>0</v>
      </c>
    </row>
    <row r="14" spans="1:10" ht="115.2" x14ac:dyDescent="0.3">
      <c r="A14" s="1">
        <v>9</v>
      </c>
      <c r="B14" s="3" t="s">
        <v>49</v>
      </c>
      <c r="C14" s="7" t="s">
        <v>109</v>
      </c>
      <c r="D14" s="12" t="s">
        <v>7</v>
      </c>
      <c r="E14" s="55">
        <v>50</v>
      </c>
      <c r="F14" s="56">
        <v>29.2</v>
      </c>
      <c r="G14" s="56">
        <v>5.4</v>
      </c>
      <c r="H14" s="56">
        <v>2</v>
      </c>
      <c r="I14" s="57">
        <v>20.8</v>
      </c>
      <c r="J14" s="57">
        <v>4</v>
      </c>
    </row>
    <row r="15" spans="1:10" x14ac:dyDescent="0.3">
      <c r="A15" s="1">
        <v>10</v>
      </c>
      <c r="B15" s="13" t="s">
        <v>43</v>
      </c>
      <c r="C15" s="7" t="s">
        <v>17</v>
      </c>
      <c r="D15" s="11" t="s">
        <v>83</v>
      </c>
      <c r="E15" s="42">
        <v>350</v>
      </c>
      <c r="F15" s="8">
        <v>297.7</v>
      </c>
      <c r="G15" s="8">
        <v>198.4</v>
      </c>
      <c r="H15" s="8">
        <v>0</v>
      </c>
      <c r="I15" s="49">
        <v>52.3</v>
      </c>
      <c r="J15" s="49">
        <v>4</v>
      </c>
    </row>
    <row r="16" spans="1:10" ht="78" customHeight="1" x14ac:dyDescent="0.3">
      <c r="A16" s="1">
        <v>11</v>
      </c>
      <c r="B16" s="13" t="s">
        <v>44</v>
      </c>
      <c r="C16" s="17" t="s">
        <v>18</v>
      </c>
      <c r="D16" s="51" t="s">
        <v>5</v>
      </c>
      <c r="E16" s="31">
        <v>25</v>
      </c>
      <c r="F16" s="32">
        <v>25</v>
      </c>
      <c r="G16" s="32">
        <v>11.52</v>
      </c>
      <c r="H16" s="32">
        <v>5</v>
      </c>
      <c r="I16" s="49">
        <v>0</v>
      </c>
      <c r="J16" s="49">
        <v>0</v>
      </c>
    </row>
    <row r="17" spans="1:10" ht="35.4" customHeight="1" x14ac:dyDescent="0.3">
      <c r="A17" s="1">
        <v>12</v>
      </c>
      <c r="B17" s="13" t="s">
        <v>45</v>
      </c>
      <c r="C17" s="15" t="s">
        <v>19</v>
      </c>
      <c r="D17" s="29" t="s">
        <v>97</v>
      </c>
      <c r="E17" s="36">
        <v>50</v>
      </c>
      <c r="F17" s="35">
        <v>35.603999999999999</v>
      </c>
      <c r="G17" s="35">
        <v>4.8019999999999996</v>
      </c>
      <c r="H17" s="35">
        <v>0</v>
      </c>
      <c r="I17" s="61">
        <v>14.396000000000001</v>
      </c>
      <c r="J17" s="49">
        <v>30</v>
      </c>
    </row>
    <row r="18" spans="1:10" ht="28.8" x14ac:dyDescent="0.3">
      <c r="A18" s="1">
        <v>13</v>
      </c>
      <c r="B18" s="75" t="s">
        <v>111</v>
      </c>
      <c r="C18" s="3" t="s">
        <v>20</v>
      </c>
      <c r="D18" s="29" t="s">
        <v>6</v>
      </c>
      <c r="E18" s="35">
        <v>48.7</v>
      </c>
      <c r="F18" s="35">
        <v>5.2</v>
      </c>
      <c r="G18" s="36">
        <v>0</v>
      </c>
      <c r="H18" s="35">
        <v>0</v>
      </c>
      <c r="I18" s="61">
        <v>43.5</v>
      </c>
      <c r="J18" s="49">
        <v>17</v>
      </c>
    </row>
    <row r="19" spans="1:10" ht="33.6" customHeight="1" x14ac:dyDescent="0.3">
      <c r="A19" s="1">
        <v>14</v>
      </c>
      <c r="B19" s="15" t="s">
        <v>50</v>
      </c>
      <c r="C19" s="3" t="s">
        <v>21</v>
      </c>
      <c r="D19" s="29" t="s">
        <v>95</v>
      </c>
      <c r="E19" s="33">
        <v>25</v>
      </c>
      <c r="F19" s="34">
        <v>5.6</v>
      </c>
      <c r="G19" s="34">
        <v>0</v>
      </c>
      <c r="H19" s="34">
        <v>0</v>
      </c>
      <c r="I19" s="49">
        <v>0</v>
      </c>
      <c r="J19" s="49">
        <v>0</v>
      </c>
    </row>
    <row r="20" spans="1:10" ht="43.2" x14ac:dyDescent="0.3">
      <c r="A20" s="1">
        <v>15</v>
      </c>
      <c r="B20" s="80" t="s">
        <v>116</v>
      </c>
      <c r="C20" s="15" t="s">
        <v>61</v>
      </c>
      <c r="D20" s="59" t="s">
        <v>98</v>
      </c>
      <c r="E20" s="34">
        <v>165.57</v>
      </c>
      <c r="F20" s="34">
        <v>41.332000000000001</v>
      </c>
      <c r="G20" s="34">
        <v>4.33</v>
      </c>
      <c r="H20" s="34">
        <v>10</v>
      </c>
      <c r="I20" s="49">
        <v>5.2</v>
      </c>
      <c r="J20" s="49">
        <v>12</v>
      </c>
    </row>
    <row r="21" spans="1:10" ht="58.2" thickBot="1" x14ac:dyDescent="0.35">
      <c r="A21" s="1">
        <v>16</v>
      </c>
      <c r="B21" s="4" t="s">
        <v>51</v>
      </c>
      <c r="C21" s="3" t="s">
        <v>22</v>
      </c>
      <c r="D21" s="58" t="s">
        <v>81</v>
      </c>
      <c r="E21" s="33">
        <v>30</v>
      </c>
      <c r="F21" s="34">
        <v>18.617999999999999</v>
      </c>
      <c r="G21" s="37">
        <v>2.746</v>
      </c>
      <c r="H21" s="34">
        <v>3</v>
      </c>
      <c r="I21" s="49">
        <v>11.382</v>
      </c>
      <c r="J21" s="49">
        <v>15</v>
      </c>
    </row>
    <row r="22" spans="1:10" ht="76.8" customHeight="1" thickTop="1" x14ac:dyDescent="0.3">
      <c r="A22" s="1">
        <v>17</v>
      </c>
      <c r="B22" s="16" t="s">
        <v>24</v>
      </c>
      <c r="C22" s="26" t="s">
        <v>23</v>
      </c>
      <c r="D22" s="51" t="s">
        <v>83</v>
      </c>
      <c r="E22" s="34">
        <v>6551.2529999999997</v>
      </c>
      <c r="F22" s="35">
        <v>2846.7820000000002</v>
      </c>
      <c r="G22" s="35">
        <v>2089.415</v>
      </c>
      <c r="H22" s="34">
        <v>18</v>
      </c>
      <c r="I22" s="49">
        <v>3704.471</v>
      </c>
      <c r="J22" s="49">
        <v>234</v>
      </c>
    </row>
    <row r="23" spans="1:10" ht="92.4" customHeight="1" x14ac:dyDescent="0.3">
      <c r="A23" s="1">
        <v>18</v>
      </c>
      <c r="B23" s="17" t="s">
        <v>52</v>
      </c>
      <c r="C23" s="3" t="s">
        <v>25</v>
      </c>
      <c r="D23" s="59" t="s">
        <v>8</v>
      </c>
      <c r="E23" s="33">
        <v>150</v>
      </c>
      <c r="F23" s="34">
        <v>0.2</v>
      </c>
      <c r="G23" s="34">
        <v>0</v>
      </c>
      <c r="H23" s="34">
        <v>0</v>
      </c>
      <c r="I23" s="49">
        <v>0</v>
      </c>
      <c r="J23" s="49">
        <v>0</v>
      </c>
    </row>
    <row r="24" spans="1:10" ht="42.6" customHeight="1" x14ac:dyDescent="0.3">
      <c r="A24" s="1">
        <v>19</v>
      </c>
      <c r="B24" s="71" t="s">
        <v>70</v>
      </c>
      <c r="C24" s="72" t="s">
        <v>26</v>
      </c>
      <c r="D24" s="62" t="s">
        <v>72</v>
      </c>
      <c r="E24" s="36">
        <v>90</v>
      </c>
      <c r="F24" s="36">
        <v>78</v>
      </c>
      <c r="G24" s="67">
        <v>16</v>
      </c>
      <c r="H24" s="35">
        <v>0</v>
      </c>
      <c r="I24" s="73">
        <v>3</v>
      </c>
      <c r="J24" s="49">
        <v>0</v>
      </c>
    </row>
    <row r="25" spans="1:10" ht="43.2" x14ac:dyDescent="0.3">
      <c r="A25" s="1">
        <v>20</v>
      </c>
      <c r="B25" s="18" t="s">
        <v>46</v>
      </c>
      <c r="C25" s="3" t="s">
        <v>27</v>
      </c>
      <c r="D25" s="62" t="s">
        <v>4</v>
      </c>
      <c r="E25" s="35">
        <v>7.56</v>
      </c>
      <c r="F25" s="35">
        <v>7.56</v>
      </c>
      <c r="G25" s="36">
        <v>4.0599999999999996</v>
      </c>
      <c r="H25" s="35">
        <v>0</v>
      </c>
      <c r="I25" s="61">
        <v>0</v>
      </c>
      <c r="J25" s="49">
        <v>0</v>
      </c>
    </row>
    <row r="26" spans="1:10" ht="31.8" customHeight="1" x14ac:dyDescent="0.3">
      <c r="A26" s="1">
        <v>21</v>
      </c>
      <c r="B26" s="19" t="s">
        <v>79</v>
      </c>
      <c r="C26" s="19" t="s">
        <v>28</v>
      </c>
      <c r="D26" s="59" t="s">
        <v>83</v>
      </c>
      <c r="E26" s="36">
        <v>40</v>
      </c>
      <c r="F26" s="36">
        <v>3</v>
      </c>
      <c r="G26" s="36">
        <v>0</v>
      </c>
      <c r="H26" s="34">
        <v>0</v>
      </c>
      <c r="I26" s="74">
        <v>37</v>
      </c>
      <c r="J26" s="49">
        <v>10</v>
      </c>
    </row>
    <row r="27" spans="1:10" ht="31.8" customHeight="1" x14ac:dyDescent="0.3">
      <c r="A27" s="1">
        <v>22</v>
      </c>
      <c r="B27" s="19" t="s">
        <v>57</v>
      </c>
      <c r="C27" s="3" t="s">
        <v>35</v>
      </c>
      <c r="D27" s="59" t="s">
        <v>83</v>
      </c>
      <c r="E27" s="33">
        <v>3</v>
      </c>
      <c r="F27" s="34">
        <v>1.5</v>
      </c>
      <c r="G27" s="34">
        <v>0</v>
      </c>
      <c r="H27" s="34">
        <v>0</v>
      </c>
      <c r="I27" s="49">
        <v>1.5</v>
      </c>
      <c r="J27" s="49">
        <v>3</v>
      </c>
    </row>
    <row r="28" spans="1:10" ht="41.4" x14ac:dyDescent="0.3">
      <c r="A28" s="1">
        <v>23</v>
      </c>
      <c r="B28" s="21" t="s">
        <v>60</v>
      </c>
      <c r="C28" s="23" t="s">
        <v>29</v>
      </c>
      <c r="D28" s="60" t="s">
        <v>81</v>
      </c>
      <c r="E28" s="38">
        <v>100</v>
      </c>
      <c r="F28" s="39">
        <v>58.38</v>
      </c>
      <c r="G28" s="40">
        <v>1.1599999999999999</v>
      </c>
      <c r="H28" s="40">
        <v>8</v>
      </c>
      <c r="I28" s="50">
        <v>41.62</v>
      </c>
      <c r="J28" s="49">
        <v>12</v>
      </c>
    </row>
    <row r="29" spans="1:10" ht="28.8" x14ac:dyDescent="0.3">
      <c r="A29" s="1">
        <v>24</v>
      </c>
      <c r="B29" s="18" t="s">
        <v>53</v>
      </c>
      <c r="C29" s="3" t="s">
        <v>30</v>
      </c>
      <c r="D29" s="59" t="s">
        <v>117</v>
      </c>
      <c r="E29" s="33">
        <v>18</v>
      </c>
      <c r="F29" s="33">
        <v>13</v>
      </c>
      <c r="G29" s="34">
        <v>0</v>
      </c>
      <c r="H29" s="34">
        <v>0</v>
      </c>
      <c r="I29" s="73">
        <v>5</v>
      </c>
      <c r="J29" s="49">
        <v>35</v>
      </c>
    </row>
    <row r="30" spans="1:10" ht="28.8" x14ac:dyDescent="0.3">
      <c r="A30" s="1">
        <v>25</v>
      </c>
      <c r="B30" s="18" t="s">
        <v>47</v>
      </c>
      <c r="C30" s="3" t="s">
        <v>31</v>
      </c>
      <c r="D30" s="59" t="s">
        <v>4</v>
      </c>
      <c r="E30" s="34">
        <v>11.5</v>
      </c>
      <c r="F30" s="37">
        <v>11.5</v>
      </c>
      <c r="G30" s="37">
        <v>2.33</v>
      </c>
      <c r="H30" s="34">
        <v>15</v>
      </c>
      <c r="I30" s="49">
        <v>0</v>
      </c>
      <c r="J30" s="49">
        <v>0</v>
      </c>
    </row>
    <row r="31" spans="1:10" ht="43.2" x14ac:dyDescent="0.3">
      <c r="A31" s="1">
        <v>26</v>
      </c>
      <c r="B31" s="3" t="s">
        <v>54</v>
      </c>
      <c r="C31" s="3" t="s">
        <v>32</v>
      </c>
      <c r="D31" s="59" t="s">
        <v>97</v>
      </c>
      <c r="E31" s="33">
        <v>8</v>
      </c>
      <c r="F31" s="33">
        <v>5</v>
      </c>
      <c r="G31" s="34">
        <v>1</v>
      </c>
      <c r="H31" s="34">
        <v>0</v>
      </c>
      <c r="I31" s="73">
        <v>3</v>
      </c>
      <c r="J31" s="49">
        <v>1</v>
      </c>
    </row>
    <row r="32" spans="1:10" ht="65.400000000000006" customHeight="1" x14ac:dyDescent="0.3">
      <c r="A32" s="1">
        <v>27</v>
      </c>
      <c r="B32" s="4" t="s">
        <v>55</v>
      </c>
      <c r="C32" s="3" t="s">
        <v>33</v>
      </c>
      <c r="D32" s="59" t="s">
        <v>4</v>
      </c>
      <c r="E32" s="34">
        <v>5.35</v>
      </c>
      <c r="F32" s="34">
        <v>5.35</v>
      </c>
      <c r="G32" s="34">
        <v>0.82499999999999996</v>
      </c>
      <c r="H32" s="34">
        <v>4</v>
      </c>
      <c r="I32" s="49">
        <v>0</v>
      </c>
      <c r="J32" s="49">
        <v>0</v>
      </c>
    </row>
    <row r="33" spans="1:14" ht="46.8" customHeight="1" x14ac:dyDescent="0.3">
      <c r="A33" s="1">
        <v>28</v>
      </c>
      <c r="B33" s="4" t="s">
        <v>56</v>
      </c>
      <c r="C33" s="3" t="s">
        <v>110</v>
      </c>
      <c r="D33" s="59" t="s">
        <v>81</v>
      </c>
      <c r="E33" s="33">
        <v>6</v>
      </c>
      <c r="F33" s="33">
        <v>4.3</v>
      </c>
      <c r="G33" s="34">
        <v>0.3</v>
      </c>
      <c r="H33" s="34">
        <v>0</v>
      </c>
      <c r="I33" s="49">
        <v>1.7</v>
      </c>
      <c r="J33" s="49">
        <v>10</v>
      </c>
    </row>
    <row r="34" spans="1:14" ht="28.8" x14ac:dyDescent="0.3">
      <c r="A34" s="1">
        <v>29</v>
      </c>
      <c r="B34" s="3" t="s">
        <v>58</v>
      </c>
      <c r="C34" s="3" t="s">
        <v>34</v>
      </c>
      <c r="D34" s="29" t="s">
        <v>9</v>
      </c>
      <c r="E34" s="33">
        <v>50</v>
      </c>
      <c r="F34" s="34">
        <v>10.6</v>
      </c>
      <c r="G34" s="34">
        <v>0</v>
      </c>
      <c r="H34" s="34">
        <v>0</v>
      </c>
      <c r="I34" s="73">
        <v>10</v>
      </c>
      <c r="J34" s="49">
        <v>0</v>
      </c>
    </row>
    <row r="35" spans="1:14" ht="33.6" customHeight="1" x14ac:dyDescent="0.3">
      <c r="A35" s="1">
        <v>30</v>
      </c>
      <c r="B35" s="20" t="s">
        <v>48</v>
      </c>
      <c r="C35" s="21" t="s">
        <v>36</v>
      </c>
      <c r="D35" s="59" t="s">
        <v>83</v>
      </c>
      <c r="E35" s="33">
        <v>3</v>
      </c>
      <c r="F35" s="33">
        <v>1.5</v>
      </c>
      <c r="G35" s="37">
        <v>0.1</v>
      </c>
      <c r="H35" s="34">
        <v>0</v>
      </c>
      <c r="I35" s="49">
        <v>1.5</v>
      </c>
      <c r="J35" s="49">
        <v>6</v>
      </c>
    </row>
    <row r="36" spans="1:14" ht="43.2" x14ac:dyDescent="0.3">
      <c r="A36" s="1">
        <v>31</v>
      </c>
      <c r="B36" s="21" t="s">
        <v>59</v>
      </c>
      <c r="C36" s="25" t="s">
        <v>37</v>
      </c>
      <c r="D36" s="60" t="s">
        <v>83</v>
      </c>
      <c r="E36" s="38">
        <v>10</v>
      </c>
      <c r="F36" s="38">
        <v>8</v>
      </c>
      <c r="G36" s="38">
        <v>0</v>
      </c>
      <c r="H36" s="41">
        <v>0</v>
      </c>
      <c r="I36" s="73">
        <v>2</v>
      </c>
      <c r="J36" s="49">
        <v>15</v>
      </c>
    </row>
    <row r="37" spans="1:14" ht="49.8" customHeight="1" x14ac:dyDescent="0.3">
      <c r="A37" s="1">
        <v>32</v>
      </c>
      <c r="B37" s="22" t="s">
        <v>65</v>
      </c>
      <c r="C37" s="24" t="s">
        <v>64</v>
      </c>
      <c r="D37" s="11" t="s">
        <v>5</v>
      </c>
      <c r="E37" s="42">
        <v>2</v>
      </c>
      <c r="F37" s="42">
        <v>2</v>
      </c>
      <c r="G37" s="42">
        <v>1</v>
      </c>
      <c r="H37" s="8">
        <v>2</v>
      </c>
      <c r="I37" s="49">
        <v>0</v>
      </c>
      <c r="J37" s="49">
        <v>0</v>
      </c>
      <c r="N37">
        <v>0</v>
      </c>
    </row>
    <row r="38" spans="1:14" ht="45.6" customHeight="1" x14ac:dyDescent="0.3">
      <c r="A38" s="1">
        <v>33</v>
      </c>
      <c r="B38" s="43" t="s">
        <v>71</v>
      </c>
      <c r="C38" s="24" t="s">
        <v>69</v>
      </c>
      <c r="D38" s="11" t="s">
        <v>5</v>
      </c>
      <c r="E38" s="42">
        <v>3.5</v>
      </c>
      <c r="F38" s="42">
        <v>3.5</v>
      </c>
      <c r="G38" s="42">
        <v>0.5</v>
      </c>
      <c r="H38" s="8">
        <v>25</v>
      </c>
      <c r="I38" s="49">
        <v>0</v>
      </c>
      <c r="J38" s="49">
        <v>0</v>
      </c>
    </row>
    <row r="39" spans="1:14" ht="45.6" customHeight="1" x14ac:dyDescent="0.3">
      <c r="A39" s="1">
        <v>34</v>
      </c>
      <c r="B39" s="44" t="s">
        <v>67</v>
      </c>
      <c r="C39" s="45" t="s">
        <v>66</v>
      </c>
      <c r="D39" s="46" t="s">
        <v>83</v>
      </c>
      <c r="E39" s="47">
        <v>3</v>
      </c>
      <c r="F39" s="48">
        <v>0.50700000000000001</v>
      </c>
      <c r="G39" s="48">
        <v>0</v>
      </c>
      <c r="H39" s="48">
        <v>0</v>
      </c>
      <c r="I39" s="79">
        <v>2.4929999999999999</v>
      </c>
      <c r="J39" s="49">
        <v>3</v>
      </c>
    </row>
    <row r="40" spans="1:14" ht="45.6" customHeight="1" x14ac:dyDescent="0.3">
      <c r="A40" s="1">
        <v>35</v>
      </c>
      <c r="B40" s="53" t="s">
        <v>73</v>
      </c>
      <c r="C40" s="24" t="s">
        <v>74</v>
      </c>
      <c r="D40" s="11" t="s">
        <v>5</v>
      </c>
      <c r="E40" s="42">
        <v>24</v>
      </c>
      <c r="F40" s="42">
        <v>24</v>
      </c>
      <c r="G40" s="42">
        <v>12</v>
      </c>
      <c r="H40" s="8">
        <v>4</v>
      </c>
      <c r="I40" s="49">
        <v>0</v>
      </c>
      <c r="J40" s="49">
        <v>0</v>
      </c>
    </row>
    <row r="41" spans="1:14" ht="45.6" customHeight="1" x14ac:dyDescent="0.3">
      <c r="A41" s="1">
        <v>36</v>
      </c>
      <c r="B41" s="53" t="s">
        <v>75</v>
      </c>
      <c r="C41" s="24" t="s">
        <v>80</v>
      </c>
      <c r="D41" s="11" t="s">
        <v>5</v>
      </c>
      <c r="E41" s="42">
        <v>0.15</v>
      </c>
      <c r="F41" s="42">
        <v>0.15</v>
      </c>
      <c r="G41" s="42">
        <v>0.1</v>
      </c>
      <c r="H41" s="8">
        <v>2</v>
      </c>
      <c r="I41" s="49">
        <v>0</v>
      </c>
      <c r="J41" s="49">
        <v>0</v>
      </c>
    </row>
    <row r="42" spans="1:14" ht="45.6" customHeight="1" x14ac:dyDescent="0.3">
      <c r="A42" s="1">
        <v>37</v>
      </c>
      <c r="B42" s="53" t="s">
        <v>76</v>
      </c>
      <c r="C42" s="24" t="s">
        <v>82</v>
      </c>
      <c r="D42" s="11" t="s">
        <v>5</v>
      </c>
      <c r="E42" s="42">
        <v>2</v>
      </c>
      <c r="F42" s="42">
        <v>2</v>
      </c>
      <c r="G42" s="42">
        <v>1</v>
      </c>
      <c r="H42" s="8">
        <v>4</v>
      </c>
      <c r="I42" s="49">
        <v>0</v>
      </c>
      <c r="J42" s="49">
        <v>0</v>
      </c>
    </row>
    <row r="43" spans="1:14" ht="45.6" customHeight="1" x14ac:dyDescent="0.3">
      <c r="A43" s="1">
        <v>38</v>
      </c>
      <c r="B43" s="44" t="s">
        <v>77</v>
      </c>
      <c r="C43" s="45" t="s">
        <v>78</v>
      </c>
      <c r="D43" s="46">
        <v>2018</v>
      </c>
      <c r="E43" s="47">
        <v>6</v>
      </c>
      <c r="F43" s="47">
        <v>6</v>
      </c>
      <c r="G43" s="47">
        <v>1</v>
      </c>
      <c r="H43" s="48">
        <v>4</v>
      </c>
      <c r="I43" s="50">
        <v>0</v>
      </c>
      <c r="J43" s="49">
        <v>0</v>
      </c>
    </row>
    <row r="44" spans="1:14" ht="45.6" customHeight="1" x14ac:dyDescent="0.3">
      <c r="A44" s="1">
        <v>39</v>
      </c>
      <c r="B44" s="53" t="s">
        <v>87</v>
      </c>
      <c r="C44" s="24" t="s">
        <v>84</v>
      </c>
      <c r="D44" s="11">
        <v>2018</v>
      </c>
      <c r="E44" s="42">
        <v>0.8</v>
      </c>
      <c r="F44" s="42">
        <v>0.8</v>
      </c>
      <c r="G44" s="42">
        <v>0.8</v>
      </c>
      <c r="H44" s="8">
        <v>2</v>
      </c>
      <c r="I44" s="49">
        <v>0</v>
      </c>
      <c r="J44" s="49">
        <v>0</v>
      </c>
      <c r="K44" s="68"/>
    </row>
    <row r="45" spans="1:14" ht="45.6" customHeight="1" x14ac:dyDescent="0.3">
      <c r="A45" s="1">
        <v>40</v>
      </c>
      <c r="B45" s="53" t="s">
        <v>87</v>
      </c>
      <c r="C45" s="24" t="s">
        <v>85</v>
      </c>
      <c r="D45" s="11">
        <v>2018</v>
      </c>
      <c r="E45" s="42">
        <v>1</v>
      </c>
      <c r="F45" s="42">
        <v>1</v>
      </c>
      <c r="G45" s="42">
        <v>1</v>
      </c>
      <c r="H45" s="8">
        <v>2</v>
      </c>
      <c r="I45" s="49">
        <v>0</v>
      </c>
      <c r="J45" s="49">
        <v>0</v>
      </c>
    </row>
    <row r="46" spans="1:14" ht="45.6" customHeight="1" x14ac:dyDescent="0.3">
      <c r="A46" s="1">
        <v>41</v>
      </c>
      <c r="B46" s="53" t="s">
        <v>88</v>
      </c>
      <c r="C46" s="24" t="s">
        <v>86</v>
      </c>
      <c r="D46" s="11">
        <v>2018</v>
      </c>
      <c r="E46" s="42">
        <v>1</v>
      </c>
      <c r="F46" s="42">
        <v>1</v>
      </c>
      <c r="G46" s="42">
        <v>1</v>
      </c>
      <c r="H46" s="8">
        <v>1</v>
      </c>
      <c r="I46" s="49">
        <v>0</v>
      </c>
      <c r="J46" s="49">
        <v>0</v>
      </c>
    </row>
    <row r="47" spans="1:14" ht="45.6" customHeight="1" x14ac:dyDescent="0.3">
      <c r="A47" s="1">
        <v>42</v>
      </c>
      <c r="B47" s="53" t="s">
        <v>89</v>
      </c>
      <c r="C47" s="24" t="s">
        <v>90</v>
      </c>
      <c r="D47" s="11" t="s">
        <v>91</v>
      </c>
      <c r="E47" s="42">
        <v>2</v>
      </c>
      <c r="F47" s="42">
        <v>1.5</v>
      </c>
      <c r="G47" s="42">
        <v>1.5</v>
      </c>
      <c r="H47" s="8">
        <v>0</v>
      </c>
      <c r="I47" s="49">
        <v>0.5</v>
      </c>
      <c r="J47" s="49">
        <v>10</v>
      </c>
    </row>
    <row r="48" spans="1:14" ht="45.6" customHeight="1" x14ac:dyDescent="0.3">
      <c r="A48" s="1">
        <v>43</v>
      </c>
      <c r="B48" s="53" t="s">
        <v>99</v>
      </c>
      <c r="C48" s="24" t="s">
        <v>92</v>
      </c>
      <c r="D48" s="11">
        <v>2018</v>
      </c>
      <c r="E48" s="42">
        <v>12</v>
      </c>
      <c r="F48" s="42">
        <v>12</v>
      </c>
      <c r="G48" s="42">
        <v>12</v>
      </c>
      <c r="H48" s="8">
        <v>11</v>
      </c>
      <c r="I48" s="49">
        <v>0</v>
      </c>
      <c r="J48" s="49">
        <v>0</v>
      </c>
    </row>
    <row r="49" spans="1:10" ht="45.6" customHeight="1" x14ac:dyDescent="0.3">
      <c r="A49" s="1">
        <v>44</v>
      </c>
      <c r="B49" s="53" t="s">
        <v>93</v>
      </c>
      <c r="C49" s="24" t="s">
        <v>94</v>
      </c>
      <c r="D49" s="11" t="s">
        <v>6</v>
      </c>
      <c r="E49" s="42">
        <v>20</v>
      </c>
      <c r="F49" s="42">
        <v>12</v>
      </c>
      <c r="G49" s="42">
        <v>2</v>
      </c>
      <c r="H49" s="8">
        <v>0</v>
      </c>
      <c r="I49" s="73">
        <v>8</v>
      </c>
      <c r="J49" s="49">
        <v>4</v>
      </c>
    </row>
    <row r="50" spans="1:10" ht="45.6" customHeight="1" x14ac:dyDescent="0.3">
      <c r="A50" s="1">
        <v>45</v>
      </c>
      <c r="B50" s="69" t="s">
        <v>87</v>
      </c>
      <c r="C50" s="24" t="s">
        <v>100</v>
      </c>
      <c r="D50" s="11" t="s">
        <v>91</v>
      </c>
      <c r="E50" s="42">
        <v>0.3</v>
      </c>
      <c r="F50" s="42">
        <v>0.1</v>
      </c>
      <c r="G50" s="42">
        <v>0.1</v>
      </c>
      <c r="H50" s="8">
        <v>1</v>
      </c>
      <c r="I50" s="49">
        <v>0.2</v>
      </c>
      <c r="J50" s="49">
        <v>1</v>
      </c>
    </row>
    <row r="51" spans="1:10" ht="45.6" customHeight="1" x14ac:dyDescent="0.3">
      <c r="A51" s="1">
        <v>46</v>
      </c>
      <c r="B51" s="44" t="s">
        <v>112</v>
      </c>
      <c r="C51" s="45" t="s">
        <v>66</v>
      </c>
      <c r="D51" s="11" t="s">
        <v>91</v>
      </c>
      <c r="E51" s="42">
        <v>4</v>
      </c>
      <c r="F51" s="42">
        <v>2.6</v>
      </c>
      <c r="G51" s="42">
        <v>2.6</v>
      </c>
      <c r="H51" s="8">
        <v>0</v>
      </c>
      <c r="I51" s="49">
        <v>1.4</v>
      </c>
      <c r="J51" s="49">
        <v>3</v>
      </c>
    </row>
    <row r="52" spans="1:10" ht="45.6" customHeight="1" x14ac:dyDescent="0.3">
      <c r="A52" s="1">
        <v>47</v>
      </c>
      <c r="B52" s="76" t="s">
        <v>114</v>
      </c>
      <c r="C52" s="24" t="s">
        <v>113</v>
      </c>
      <c r="D52" s="11" t="s">
        <v>91</v>
      </c>
      <c r="E52" s="42">
        <v>7</v>
      </c>
      <c r="F52" s="42">
        <v>3</v>
      </c>
      <c r="G52" s="42">
        <v>3</v>
      </c>
      <c r="H52" s="8">
        <v>0</v>
      </c>
      <c r="I52" s="73">
        <v>4</v>
      </c>
      <c r="J52" s="49">
        <v>7</v>
      </c>
    </row>
    <row r="53" spans="1:10" ht="45.6" customHeight="1" x14ac:dyDescent="0.3">
      <c r="A53" s="1">
        <v>48</v>
      </c>
      <c r="B53" s="76" t="s">
        <v>115</v>
      </c>
      <c r="C53" s="24" t="s">
        <v>119</v>
      </c>
      <c r="D53" s="11">
        <v>2018</v>
      </c>
      <c r="E53" s="42">
        <v>1.5</v>
      </c>
      <c r="F53" s="42">
        <v>1.5</v>
      </c>
      <c r="G53" s="42">
        <v>1.5</v>
      </c>
      <c r="H53" s="8">
        <v>2</v>
      </c>
      <c r="I53" s="49">
        <v>0</v>
      </c>
      <c r="J53" s="49">
        <v>0</v>
      </c>
    </row>
    <row r="54" spans="1:10" ht="45.6" customHeight="1" thickBot="1" x14ac:dyDescent="0.35">
      <c r="A54" s="77"/>
      <c r="B54" s="70" t="s">
        <v>10</v>
      </c>
      <c r="C54" s="63" t="s">
        <v>62</v>
      </c>
      <c r="D54" s="64" t="s">
        <v>62</v>
      </c>
      <c r="E54" s="65">
        <f>E6+E7+E8+E10+E11+E12+E13+E14+E15+E16+E17+E18+E19+E20+E21+E22+E23+E24+E25+E26+E27+E28+E29+E30+E31+E32+E33+E34+E35+E36+E37+E38+E39+E40+E41+E42+E43+E44+E45+E46+E47+E48+E49+E50+E51+E52+E53+E9</f>
        <v>12150.918999999998</v>
      </c>
      <c r="F54" s="65">
        <f t="shared" ref="F54:J54" si="0">F6+F7+F8+F10+F11+F12+F13+F14+F15+F16+F17+F18+F19+F20+F21+F22+F23+F24+F25+F26+F27+F28+F29+F30+F31+F32+F33+F34+F35+F36+F37+F38+F39+F40+F41+F42+F43+F44+F45+F46+F47+F48+F49+F50+F51+F52+F53+F9</f>
        <v>6317.6410000000005</v>
      </c>
      <c r="G54" s="65">
        <f t="shared" si="0"/>
        <v>2614.8009999999995</v>
      </c>
      <c r="H54" s="78">
        <f t="shared" si="0"/>
        <v>145</v>
      </c>
      <c r="I54" s="65">
        <f t="shared" si="0"/>
        <v>4756.3269999999993</v>
      </c>
      <c r="J54" s="78">
        <f t="shared" si="0"/>
        <v>548</v>
      </c>
    </row>
    <row r="55" spans="1:10" ht="45.6" customHeight="1" thickTop="1" x14ac:dyDescent="0.3">
      <c r="A55" s="10"/>
      <c r="I55" s="66"/>
    </row>
    <row r="56" spans="1:10" ht="45.6" customHeight="1" x14ac:dyDescent="0.3"/>
    <row r="57" spans="1:10" ht="45.6" customHeight="1" x14ac:dyDescent="0.3">
      <c r="B57" s="9"/>
      <c r="C57" s="10"/>
      <c r="D57" s="10"/>
      <c r="E57" s="10"/>
      <c r="F57" s="10"/>
      <c r="G57" s="10"/>
    </row>
    <row r="58" spans="1:10" ht="45.6" customHeight="1" x14ac:dyDescent="0.3"/>
  </sheetData>
  <mergeCells count="11">
    <mergeCell ref="J4:J5"/>
    <mergeCell ref="I4:I5"/>
    <mergeCell ref="A3:H3"/>
    <mergeCell ref="A4:A5"/>
    <mergeCell ref="B4:B5"/>
    <mergeCell ref="D4:D5"/>
    <mergeCell ref="E4:E5"/>
    <mergeCell ref="H4:H5"/>
    <mergeCell ref="C4:C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Переверзева Т.В..</dc:creator>
  <cp:lastModifiedBy>Переверзева Т.В..</cp:lastModifiedBy>
  <cp:lastPrinted>2019-02-13T07:07:18Z</cp:lastPrinted>
  <dcterms:created xsi:type="dcterms:W3CDTF">2017-09-11T10:39:06Z</dcterms:created>
  <dcterms:modified xsi:type="dcterms:W3CDTF">2019-06-10T14:36:25Z</dcterms:modified>
</cp:coreProperties>
</file>