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960" windowWidth="19440" windowHeight="10980"/>
  </bookViews>
  <sheets>
    <sheet name="гвс закр." sheetId="6" r:id="rId1"/>
  </sheets>
  <calcPr calcId="125725"/>
</workbook>
</file>

<file path=xl/calcChain.xml><?xml version="1.0" encoding="utf-8"?>
<calcChain xmlns="http://schemas.openxmlformats.org/spreadsheetml/2006/main">
  <c r="H43" i="6"/>
  <c r="I43" s="1"/>
  <c r="H42"/>
  <c r="I42" s="1"/>
  <c r="H41"/>
  <c r="I41" s="1"/>
  <c r="I39"/>
  <c r="H38"/>
  <c r="I38" s="1"/>
  <c r="H37"/>
  <c r="I37" s="1"/>
  <c r="H36"/>
  <c r="I36" s="1"/>
  <c r="H35"/>
  <c r="I35" s="1"/>
  <c r="H33"/>
  <c r="I33" s="1"/>
  <c r="H31"/>
  <c r="I31" s="1"/>
  <c r="H29"/>
  <c r="I29" s="1"/>
  <c r="H28"/>
  <c r="I28" s="1"/>
  <c r="H26"/>
  <c r="I26" s="1"/>
  <c r="H25"/>
  <c r="I25" s="1"/>
  <c r="H22"/>
  <c r="I22" s="1"/>
  <c r="H21"/>
  <c r="I21" s="1"/>
  <c r="H20"/>
  <c r="I20" s="1"/>
  <c r="H19"/>
  <c r="H18"/>
  <c r="I18" s="1"/>
  <c r="H16"/>
  <c r="I16" s="1"/>
  <c r="H14"/>
  <c r="I14" s="1"/>
  <c r="H13"/>
  <c r="I13" s="1"/>
  <c r="H11"/>
  <c r="I11" s="1"/>
  <c r="I9"/>
  <c r="H8"/>
  <c r="I8" s="1"/>
  <c r="H6"/>
  <c r="I6" s="1"/>
  <c r="F43"/>
  <c r="G43" s="1"/>
  <c r="F42"/>
  <c r="F41"/>
  <c r="F39"/>
  <c r="F38"/>
  <c r="F37"/>
  <c r="F36"/>
  <c r="F35"/>
  <c r="F33"/>
  <c r="F29"/>
  <c r="F28"/>
  <c r="F26"/>
  <c r="F25"/>
  <c r="F22"/>
  <c r="F21"/>
  <c r="F20"/>
  <c r="F19"/>
  <c r="F18"/>
  <c r="F16"/>
  <c r="F14"/>
  <c r="F13"/>
  <c r="F11"/>
  <c r="F9"/>
  <c r="F8"/>
  <c r="F6"/>
  <c r="M43"/>
  <c r="M42"/>
  <c r="M41"/>
  <c r="M39"/>
  <c r="M38"/>
  <c r="M37"/>
  <c r="M36"/>
  <c r="M35"/>
  <c r="M33"/>
  <c r="M31"/>
  <c r="M29"/>
  <c r="M28"/>
  <c r="M26"/>
  <c r="M25"/>
  <c r="M22"/>
  <c r="M21"/>
  <c r="M20"/>
  <c r="M19"/>
  <c r="M18"/>
  <c r="M16"/>
  <c r="M14"/>
  <c r="M13"/>
  <c r="M11"/>
  <c r="M9"/>
  <c r="M8"/>
  <c r="M6"/>
  <c r="K43"/>
  <c r="K42"/>
  <c r="K41"/>
  <c r="K39"/>
  <c r="K38"/>
  <c r="K37"/>
  <c r="K36"/>
  <c r="K35"/>
  <c r="K33"/>
  <c r="K31"/>
  <c r="K29"/>
  <c r="K28"/>
  <c r="K26"/>
  <c r="K25"/>
  <c r="K22"/>
  <c r="K21"/>
  <c r="K20"/>
  <c r="K19"/>
  <c r="K18"/>
  <c r="K16"/>
  <c r="K14"/>
  <c r="K13"/>
  <c r="K11"/>
  <c r="K9"/>
  <c r="K8"/>
  <c r="K6"/>
  <c r="I19"/>
  <c r="G42" l="1"/>
  <c r="G41"/>
  <c r="G39"/>
  <c r="G38"/>
  <c r="G37"/>
  <c r="G36"/>
  <c r="G35"/>
  <c r="G33"/>
  <c r="G31"/>
  <c r="G29"/>
  <c r="G28"/>
  <c r="G26"/>
  <c r="G25"/>
  <c r="G22"/>
  <c r="G21"/>
  <c r="G20"/>
  <c r="G19"/>
  <c r="G18"/>
  <c r="G16"/>
  <c r="G14"/>
  <c r="G13"/>
  <c r="G11"/>
  <c r="G9"/>
  <c r="G8"/>
  <c r="G6"/>
</calcChain>
</file>

<file path=xl/sharedStrings.xml><?xml version="1.0" encoding="utf-8"?>
<sst xmlns="http://schemas.openxmlformats.org/spreadsheetml/2006/main" count="71" uniqueCount="59">
  <si>
    <t>№ п/п</t>
  </si>
  <si>
    <t>ООО "СтройТехМонтаж"</t>
  </si>
  <si>
    <t>ООО "Фирма Три АсС"</t>
  </si>
  <si>
    <t>МУП "ЖКХ Козловского района"</t>
  </si>
  <si>
    <t>ООО УК "Сельский комфорт"</t>
  </si>
  <si>
    <t>Козловский район</t>
  </si>
  <si>
    <t>Дата, № приказа об утверждении производственной программы</t>
  </si>
  <si>
    <t>Наименование организаций</t>
  </si>
  <si>
    <t>Компонент на холодную воду, руб./куб.м., с НДС</t>
  </si>
  <si>
    <t>Компонент на тепловую энергию, руб./Гкал, с НДС</t>
  </si>
  <si>
    <t xml:space="preserve">Ибресинский район </t>
  </si>
  <si>
    <t>МП "ДЕЗ ЖКХ Ибресинского района"</t>
  </si>
  <si>
    <t>3.1</t>
  </si>
  <si>
    <t>ГУП ЧР «Чувашгаз» Минстроя Чувашии (для потребителей, расположенных на территории Козловского района ЧР)</t>
  </si>
  <si>
    <t xml:space="preserve"> Красноармейский район </t>
  </si>
  <si>
    <t xml:space="preserve">МУП ЖКХ Красноармейского района </t>
  </si>
  <si>
    <t xml:space="preserve">Цивильский район </t>
  </si>
  <si>
    <t>МУП ЖКУ Цивильского городского поселения Цивильского района Чувашской Республики</t>
  </si>
  <si>
    <t xml:space="preserve">Чебоксарский район </t>
  </si>
  <si>
    <t xml:space="preserve">МУП "ЖКХ "Атлашевское" </t>
  </si>
  <si>
    <t xml:space="preserve">АО "Газпром газораспределение Чебоксары" (Санаторий "Волга") </t>
  </si>
  <si>
    <t xml:space="preserve">ООО "ТеплоСфера" </t>
  </si>
  <si>
    <t>МУП ЖКХ Ишлейское</t>
  </si>
  <si>
    <t> Ядринский район</t>
  </si>
  <si>
    <t xml:space="preserve">Ядринское МПП ЖКХ </t>
  </si>
  <si>
    <t>3.2</t>
  </si>
  <si>
    <t>ГУП "Чувашгаз" Минстроя Чувашии (для потребителей, расположенных на территории Ядринского городского поселения Ядринского района ЧР)</t>
  </si>
  <si>
    <t xml:space="preserve"> город Алатырь </t>
  </si>
  <si>
    <t xml:space="preserve">МУП "АПОК и ТС" </t>
  </si>
  <si>
    <t>3.3</t>
  </si>
  <si>
    <t>ГУП "Чувашгаз" Минстроя Чувашии (для потребителей, расположенных на территории г.Алатырь ЧР)</t>
  </si>
  <si>
    <t xml:space="preserve"> город Канаш </t>
  </si>
  <si>
    <t xml:space="preserve">МП "Управляющая компания ЖКХ " МО  г.Канаш ЧР </t>
  </si>
  <si>
    <t xml:space="preserve"> город Новочебоксарск </t>
  </si>
  <si>
    <t xml:space="preserve"> город Чебоксары </t>
  </si>
  <si>
    <t xml:space="preserve">ОАО "Санаторий "Чувашия" </t>
  </si>
  <si>
    <t xml:space="preserve">ООО "СУОР" </t>
  </si>
  <si>
    <t xml:space="preserve"> город Шумерля </t>
  </si>
  <si>
    <t>3.4</t>
  </si>
  <si>
    <t>ГУП "Чувашгаз" Минстроя Чувашии (для потребителей, расположенных на территории г.Шумерля ЧР)</t>
  </si>
  <si>
    <t xml:space="preserve">Мариинско-Посадский район </t>
  </si>
  <si>
    <t>Муниципальное унитарное предприятие жилищно-коммунальных услуг Мариинско-Посадского городского поселения Мариинско-Посадского района</t>
  </si>
  <si>
    <t>Муниципальное унитарное предприятие жилищно-коммунальных услуг Шоршелского сельского поселения Мариинско-Посадского района</t>
  </si>
  <si>
    <t>МУП ЖКХ Вурман-Сюктерское</t>
  </si>
  <si>
    <t>ГУП "Чувашгаз" Минстроя Чувашии (для потребителей, расположенных на территории г.Шумерля ЧР),от источника тепловой энергии расположенный по ул.Щербакова</t>
  </si>
  <si>
    <t>МУП "Теплосеть"</t>
  </si>
  <si>
    <t>МУП «Шумерлинское предприятие тепловодоснабжения и водоотведения»</t>
  </si>
  <si>
    <t>-</t>
  </si>
  <si>
    <t>Тарифы на горячую воду, поставляемую организациями, осуществляющими
горячее водоснабжение с использованием закрытых систем горячего водоснабжения, населению в Чувашской Республике, на 2020 год</t>
  </si>
  <si>
    <t>на 31.12.2019</t>
  </si>
  <si>
    <t>с 01.01.2020 по 30.06.2020</t>
  </si>
  <si>
    <t>с 01.07.2020 по 31.12.2020</t>
  </si>
  <si>
    <t>Изменение тарифа с 01.01.2020 к 31.12.2019, в %</t>
  </si>
  <si>
    <t>Изменение тарифа с 01.07.2019 к 31.12.2019, в %</t>
  </si>
  <si>
    <t>12.1</t>
  </si>
  <si>
    <t>12.2</t>
  </si>
  <si>
    <t>МУП ЖКХ Ишлейское (ИЗВА)</t>
  </si>
  <si>
    <t>17</t>
  </si>
  <si>
    <t>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</si>
</sst>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Helv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Средний тариф по ЧР на 2010 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M46"/>
  <sheetViews>
    <sheetView tabSelected="1" zoomScale="120" zoomScaleNormal="120" workbookViewId="0">
      <selection sqref="A1:M1"/>
    </sheetView>
  </sheetViews>
  <sheetFormatPr defaultRowHeight="12.75"/>
  <cols>
    <col min="1" max="1" width="7.140625" style="6" customWidth="1"/>
    <col min="2" max="2" width="22.28515625" style="6" hidden="1" customWidth="1"/>
    <col min="3" max="3" width="35.5703125" style="5" customWidth="1"/>
    <col min="4" max="4" width="14.42578125" style="5" customWidth="1"/>
    <col min="5" max="5" width="14.140625" style="5" customWidth="1"/>
    <col min="6" max="6" width="14.5703125" style="5" customWidth="1"/>
    <col min="7" max="7" width="14.140625" style="5" customWidth="1"/>
    <col min="8" max="8" width="12.42578125" style="5" customWidth="1"/>
    <col min="9" max="9" width="14.7109375" style="5" customWidth="1"/>
    <col min="10" max="11" width="14.140625" style="5" customWidth="1"/>
    <col min="12" max="12" width="13.28515625" style="5" customWidth="1"/>
    <col min="13" max="13" width="12.85546875" style="5" customWidth="1"/>
    <col min="14" max="228" width="9.140625" style="5"/>
    <col min="229" max="229" width="7.140625" style="5" customWidth="1"/>
    <col min="230" max="230" width="0" style="5" hidden="1" customWidth="1"/>
    <col min="231" max="231" width="35.5703125" style="5" customWidth="1"/>
    <col min="232" max="244" width="0" style="5" hidden="1" customWidth="1"/>
    <col min="245" max="245" width="13.28515625" style="5" customWidth="1"/>
    <col min="246" max="246" width="10.5703125" style="5" customWidth="1"/>
    <col min="247" max="247" width="10" style="5" customWidth="1"/>
    <col min="248" max="248" width="13.28515625" style="5" customWidth="1"/>
    <col min="249" max="250" width="10.28515625" style="5" customWidth="1"/>
    <col min="251" max="251" width="10.42578125" style="5" customWidth="1"/>
    <col min="252" max="252" width="11.140625" style="5" customWidth="1"/>
    <col min="253" max="253" width="10.42578125" style="5" customWidth="1"/>
    <col min="254" max="254" width="12.7109375" style="5" customWidth="1"/>
    <col min="255" max="255" width="10.28515625" style="5" customWidth="1"/>
    <col min="256" max="256" width="10" style="5" customWidth="1"/>
    <col min="257" max="257" width="11" style="5" customWidth="1"/>
    <col min="258" max="258" width="9.85546875" style="5" customWidth="1"/>
    <col min="259" max="259" width="11.42578125" style="5" customWidth="1"/>
    <col min="260" max="260" width="12" style="5" customWidth="1"/>
    <col min="261" max="261" width="11.85546875" style="5" customWidth="1"/>
    <col min="262" max="262" width="12.28515625" style="5" customWidth="1"/>
    <col min="263" max="263" width="12.42578125" style="5" customWidth="1"/>
    <col min="264" max="264" width="16.5703125" style="5" customWidth="1"/>
    <col min="265" max="265" width="10.7109375" style="5" customWidth="1"/>
    <col min="266" max="266" width="10.5703125" style="5" customWidth="1"/>
    <col min="267" max="268" width="9.140625" style="5"/>
    <col min="269" max="269" width="0" style="5" hidden="1" customWidth="1"/>
    <col min="270" max="484" width="9.140625" style="5"/>
    <col min="485" max="485" width="7.140625" style="5" customWidth="1"/>
    <col min="486" max="486" width="0" style="5" hidden="1" customWidth="1"/>
    <col min="487" max="487" width="35.5703125" style="5" customWidth="1"/>
    <col min="488" max="500" width="0" style="5" hidden="1" customWidth="1"/>
    <col min="501" max="501" width="13.28515625" style="5" customWidth="1"/>
    <col min="502" max="502" width="10.5703125" style="5" customWidth="1"/>
    <col min="503" max="503" width="10" style="5" customWidth="1"/>
    <col min="504" max="504" width="13.28515625" style="5" customWidth="1"/>
    <col min="505" max="506" width="10.28515625" style="5" customWidth="1"/>
    <col min="507" max="507" width="10.42578125" style="5" customWidth="1"/>
    <col min="508" max="508" width="11.140625" style="5" customWidth="1"/>
    <col min="509" max="509" width="10.42578125" style="5" customWidth="1"/>
    <col min="510" max="510" width="12.7109375" style="5" customWidth="1"/>
    <col min="511" max="511" width="10.28515625" style="5" customWidth="1"/>
    <col min="512" max="512" width="10" style="5" customWidth="1"/>
    <col min="513" max="513" width="11" style="5" customWidth="1"/>
    <col min="514" max="514" width="9.85546875" style="5" customWidth="1"/>
    <col min="515" max="515" width="11.42578125" style="5" customWidth="1"/>
    <col min="516" max="516" width="12" style="5" customWidth="1"/>
    <col min="517" max="517" width="11.85546875" style="5" customWidth="1"/>
    <col min="518" max="518" width="12.28515625" style="5" customWidth="1"/>
    <col min="519" max="519" width="12.42578125" style="5" customWidth="1"/>
    <col min="520" max="520" width="16.5703125" style="5" customWidth="1"/>
    <col min="521" max="521" width="10.7109375" style="5" customWidth="1"/>
    <col min="522" max="522" width="10.5703125" style="5" customWidth="1"/>
    <col min="523" max="524" width="9.140625" style="5"/>
    <col min="525" max="525" width="0" style="5" hidden="1" customWidth="1"/>
    <col min="526" max="740" width="9.140625" style="5"/>
    <col min="741" max="741" width="7.140625" style="5" customWidth="1"/>
    <col min="742" max="742" width="0" style="5" hidden="1" customWidth="1"/>
    <col min="743" max="743" width="35.5703125" style="5" customWidth="1"/>
    <col min="744" max="756" width="0" style="5" hidden="1" customWidth="1"/>
    <col min="757" max="757" width="13.28515625" style="5" customWidth="1"/>
    <col min="758" max="758" width="10.5703125" style="5" customWidth="1"/>
    <col min="759" max="759" width="10" style="5" customWidth="1"/>
    <col min="760" max="760" width="13.28515625" style="5" customWidth="1"/>
    <col min="761" max="762" width="10.28515625" style="5" customWidth="1"/>
    <col min="763" max="763" width="10.42578125" style="5" customWidth="1"/>
    <col min="764" max="764" width="11.140625" style="5" customWidth="1"/>
    <col min="765" max="765" width="10.42578125" style="5" customWidth="1"/>
    <col min="766" max="766" width="12.7109375" style="5" customWidth="1"/>
    <col min="767" max="767" width="10.28515625" style="5" customWidth="1"/>
    <col min="768" max="768" width="10" style="5" customWidth="1"/>
    <col min="769" max="769" width="11" style="5" customWidth="1"/>
    <col min="770" max="770" width="9.85546875" style="5" customWidth="1"/>
    <col min="771" max="771" width="11.42578125" style="5" customWidth="1"/>
    <col min="772" max="772" width="12" style="5" customWidth="1"/>
    <col min="773" max="773" width="11.85546875" style="5" customWidth="1"/>
    <col min="774" max="774" width="12.28515625" style="5" customWidth="1"/>
    <col min="775" max="775" width="12.42578125" style="5" customWidth="1"/>
    <col min="776" max="776" width="16.5703125" style="5" customWidth="1"/>
    <col min="777" max="777" width="10.7109375" style="5" customWidth="1"/>
    <col min="778" max="778" width="10.5703125" style="5" customWidth="1"/>
    <col min="779" max="780" width="9.140625" style="5"/>
    <col min="781" max="781" width="0" style="5" hidden="1" customWidth="1"/>
    <col min="782" max="996" width="9.140625" style="5"/>
    <col min="997" max="997" width="7.140625" style="5" customWidth="1"/>
    <col min="998" max="998" width="0" style="5" hidden="1" customWidth="1"/>
    <col min="999" max="999" width="35.5703125" style="5" customWidth="1"/>
    <col min="1000" max="1012" width="0" style="5" hidden="1" customWidth="1"/>
    <col min="1013" max="1013" width="13.28515625" style="5" customWidth="1"/>
    <col min="1014" max="1014" width="10.5703125" style="5" customWidth="1"/>
    <col min="1015" max="1015" width="10" style="5" customWidth="1"/>
    <col min="1016" max="1016" width="13.28515625" style="5" customWidth="1"/>
    <col min="1017" max="1018" width="10.28515625" style="5" customWidth="1"/>
    <col min="1019" max="1019" width="10.42578125" style="5" customWidth="1"/>
    <col min="1020" max="1020" width="11.140625" style="5" customWidth="1"/>
    <col min="1021" max="1021" width="10.42578125" style="5" customWidth="1"/>
    <col min="1022" max="1022" width="12.7109375" style="5" customWidth="1"/>
    <col min="1023" max="1023" width="10.28515625" style="5" customWidth="1"/>
    <col min="1024" max="1024" width="10" style="5" customWidth="1"/>
    <col min="1025" max="1025" width="11" style="5" customWidth="1"/>
    <col min="1026" max="1026" width="9.85546875" style="5" customWidth="1"/>
    <col min="1027" max="1027" width="11.42578125" style="5" customWidth="1"/>
    <col min="1028" max="1028" width="12" style="5" customWidth="1"/>
    <col min="1029" max="1029" width="11.85546875" style="5" customWidth="1"/>
    <col min="1030" max="1030" width="12.28515625" style="5" customWidth="1"/>
    <col min="1031" max="1031" width="12.42578125" style="5" customWidth="1"/>
    <col min="1032" max="1032" width="16.5703125" style="5" customWidth="1"/>
    <col min="1033" max="1033" width="10.7109375" style="5" customWidth="1"/>
    <col min="1034" max="1034" width="10.5703125" style="5" customWidth="1"/>
    <col min="1035" max="1036" width="9.140625" style="5"/>
    <col min="1037" max="1037" width="0" style="5" hidden="1" customWidth="1"/>
    <col min="1038" max="1252" width="9.140625" style="5"/>
    <col min="1253" max="1253" width="7.140625" style="5" customWidth="1"/>
    <col min="1254" max="1254" width="0" style="5" hidden="1" customWidth="1"/>
    <col min="1255" max="1255" width="35.5703125" style="5" customWidth="1"/>
    <col min="1256" max="1268" width="0" style="5" hidden="1" customWidth="1"/>
    <col min="1269" max="1269" width="13.28515625" style="5" customWidth="1"/>
    <col min="1270" max="1270" width="10.5703125" style="5" customWidth="1"/>
    <col min="1271" max="1271" width="10" style="5" customWidth="1"/>
    <col min="1272" max="1272" width="13.28515625" style="5" customWidth="1"/>
    <col min="1273" max="1274" width="10.28515625" style="5" customWidth="1"/>
    <col min="1275" max="1275" width="10.42578125" style="5" customWidth="1"/>
    <col min="1276" max="1276" width="11.140625" style="5" customWidth="1"/>
    <col min="1277" max="1277" width="10.42578125" style="5" customWidth="1"/>
    <col min="1278" max="1278" width="12.7109375" style="5" customWidth="1"/>
    <col min="1279" max="1279" width="10.28515625" style="5" customWidth="1"/>
    <col min="1280" max="1280" width="10" style="5" customWidth="1"/>
    <col min="1281" max="1281" width="11" style="5" customWidth="1"/>
    <col min="1282" max="1282" width="9.85546875" style="5" customWidth="1"/>
    <col min="1283" max="1283" width="11.42578125" style="5" customWidth="1"/>
    <col min="1284" max="1284" width="12" style="5" customWidth="1"/>
    <col min="1285" max="1285" width="11.85546875" style="5" customWidth="1"/>
    <col min="1286" max="1286" width="12.28515625" style="5" customWidth="1"/>
    <col min="1287" max="1287" width="12.42578125" style="5" customWidth="1"/>
    <col min="1288" max="1288" width="16.5703125" style="5" customWidth="1"/>
    <col min="1289" max="1289" width="10.7109375" style="5" customWidth="1"/>
    <col min="1290" max="1290" width="10.5703125" style="5" customWidth="1"/>
    <col min="1291" max="1292" width="9.140625" style="5"/>
    <col min="1293" max="1293" width="0" style="5" hidden="1" customWidth="1"/>
    <col min="1294" max="1508" width="9.140625" style="5"/>
    <col min="1509" max="1509" width="7.140625" style="5" customWidth="1"/>
    <col min="1510" max="1510" width="0" style="5" hidden="1" customWidth="1"/>
    <col min="1511" max="1511" width="35.5703125" style="5" customWidth="1"/>
    <col min="1512" max="1524" width="0" style="5" hidden="1" customWidth="1"/>
    <col min="1525" max="1525" width="13.28515625" style="5" customWidth="1"/>
    <col min="1526" max="1526" width="10.5703125" style="5" customWidth="1"/>
    <col min="1527" max="1527" width="10" style="5" customWidth="1"/>
    <col min="1528" max="1528" width="13.28515625" style="5" customWidth="1"/>
    <col min="1529" max="1530" width="10.28515625" style="5" customWidth="1"/>
    <col min="1531" max="1531" width="10.42578125" style="5" customWidth="1"/>
    <col min="1532" max="1532" width="11.140625" style="5" customWidth="1"/>
    <col min="1533" max="1533" width="10.42578125" style="5" customWidth="1"/>
    <col min="1534" max="1534" width="12.7109375" style="5" customWidth="1"/>
    <col min="1535" max="1535" width="10.28515625" style="5" customWidth="1"/>
    <col min="1536" max="1536" width="10" style="5" customWidth="1"/>
    <col min="1537" max="1537" width="11" style="5" customWidth="1"/>
    <col min="1538" max="1538" width="9.85546875" style="5" customWidth="1"/>
    <col min="1539" max="1539" width="11.42578125" style="5" customWidth="1"/>
    <col min="1540" max="1540" width="12" style="5" customWidth="1"/>
    <col min="1541" max="1541" width="11.85546875" style="5" customWidth="1"/>
    <col min="1542" max="1542" width="12.28515625" style="5" customWidth="1"/>
    <col min="1543" max="1543" width="12.42578125" style="5" customWidth="1"/>
    <col min="1544" max="1544" width="16.5703125" style="5" customWidth="1"/>
    <col min="1545" max="1545" width="10.7109375" style="5" customWidth="1"/>
    <col min="1546" max="1546" width="10.5703125" style="5" customWidth="1"/>
    <col min="1547" max="1548" width="9.140625" style="5"/>
    <col min="1549" max="1549" width="0" style="5" hidden="1" customWidth="1"/>
    <col min="1550" max="1764" width="9.140625" style="5"/>
    <col min="1765" max="1765" width="7.140625" style="5" customWidth="1"/>
    <col min="1766" max="1766" width="0" style="5" hidden="1" customWidth="1"/>
    <col min="1767" max="1767" width="35.5703125" style="5" customWidth="1"/>
    <col min="1768" max="1780" width="0" style="5" hidden="1" customWidth="1"/>
    <col min="1781" max="1781" width="13.28515625" style="5" customWidth="1"/>
    <col min="1782" max="1782" width="10.5703125" style="5" customWidth="1"/>
    <col min="1783" max="1783" width="10" style="5" customWidth="1"/>
    <col min="1784" max="1784" width="13.28515625" style="5" customWidth="1"/>
    <col min="1785" max="1786" width="10.28515625" style="5" customWidth="1"/>
    <col min="1787" max="1787" width="10.42578125" style="5" customWidth="1"/>
    <col min="1788" max="1788" width="11.140625" style="5" customWidth="1"/>
    <col min="1789" max="1789" width="10.42578125" style="5" customWidth="1"/>
    <col min="1790" max="1790" width="12.7109375" style="5" customWidth="1"/>
    <col min="1791" max="1791" width="10.28515625" style="5" customWidth="1"/>
    <col min="1792" max="1792" width="10" style="5" customWidth="1"/>
    <col min="1793" max="1793" width="11" style="5" customWidth="1"/>
    <col min="1794" max="1794" width="9.85546875" style="5" customWidth="1"/>
    <col min="1795" max="1795" width="11.42578125" style="5" customWidth="1"/>
    <col min="1796" max="1796" width="12" style="5" customWidth="1"/>
    <col min="1797" max="1797" width="11.85546875" style="5" customWidth="1"/>
    <col min="1798" max="1798" width="12.28515625" style="5" customWidth="1"/>
    <col min="1799" max="1799" width="12.42578125" style="5" customWidth="1"/>
    <col min="1800" max="1800" width="16.5703125" style="5" customWidth="1"/>
    <col min="1801" max="1801" width="10.7109375" style="5" customWidth="1"/>
    <col min="1802" max="1802" width="10.5703125" style="5" customWidth="1"/>
    <col min="1803" max="1804" width="9.140625" style="5"/>
    <col min="1805" max="1805" width="0" style="5" hidden="1" customWidth="1"/>
    <col min="1806" max="2020" width="9.140625" style="5"/>
    <col min="2021" max="2021" width="7.140625" style="5" customWidth="1"/>
    <col min="2022" max="2022" width="0" style="5" hidden="1" customWidth="1"/>
    <col min="2023" max="2023" width="35.5703125" style="5" customWidth="1"/>
    <col min="2024" max="2036" width="0" style="5" hidden="1" customWidth="1"/>
    <col min="2037" max="2037" width="13.28515625" style="5" customWidth="1"/>
    <col min="2038" max="2038" width="10.5703125" style="5" customWidth="1"/>
    <col min="2039" max="2039" width="10" style="5" customWidth="1"/>
    <col min="2040" max="2040" width="13.28515625" style="5" customWidth="1"/>
    <col min="2041" max="2042" width="10.28515625" style="5" customWidth="1"/>
    <col min="2043" max="2043" width="10.42578125" style="5" customWidth="1"/>
    <col min="2044" max="2044" width="11.140625" style="5" customWidth="1"/>
    <col min="2045" max="2045" width="10.42578125" style="5" customWidth="1"/>
    <col min="2046" max="2046" width="12.7109375" style="5" customWidth="1"/>
    <col min="2047" max="2047" width="10.28515625" style="5" customWidth="1"/>
    <col min="2048" max="2048" width="10" style="5" customWidth="1"/>
    <col min="2049" max="2049" width="11" style="5" customWidth="1"/>
    <col min="2050" max="2050" width="9.85546875" style="5" customWidth="1"/>
    <col min="2051" max="2051" width="11.42578125" style="5" customWidth="1"/>
    <col min="2052" max="2052" width="12" style="5" customWidth="1"/>
    <col min="2053" max="2053" width="11.85546875" style="5" customWidth="1"/>
    <col min="2054" max="2054" width="12.28515625" style="5" customWidth="1"/>
    <col min="2055" max="2055" width="12.42578125" style="5" customWidth="1"/>
    <col min="2056" max="2056" width="16.5703125" style="5" customWidth="1"/>
    <col min="2057" max="2057" width="10.7109375" style="5" customWidth="1"/>
    <col min="2058" max="2058" width="10.5703125" style="5" customWidth="1"/>
    <col min="2059" max="2060" width="9.140625" style="5"/>
    <col min="2061" max="2061" width="0" style="5" hidden="1" customWidth="1"/>
    <col min="2062" max="2276" width="9.140625" style="5"/>
    <col min="2277" max="2277" width="7.140625" style="5" customWidth="1"/>
    <col min="2278" max="2278" width="0" style="5" hidden="1" customWidth="1"/>
    <col min="2279" max="2279" width="35.5703125" style="5" customWidth="1"/>
    <col min="2280" max="2292" width="0" style="5" hidden="1" customWidth="1"/>
    <col min="2293" max="2293" width="13.28515625" style="5" customWidth="1"/>
    <col min="2294" max="2294" width="10.5703125" style="5" customWidth="1"/>
    <col min="2295" max="2295" width="10" style="5" customWidth="1"/>
    <col min="2296" max="2296" width="13.28515625" style="5" customWidth="1"/>
    <col min="2297" max="2298" width="10.28515625" style="5" customWidth="1"/>
    <col min="2299" max="2299" width="10.42578125" style="5" customWidth="1"/>
    <col min="2300" max="2300" width="11.140625" style="5" customWidth="1"/>
    <col min="2301" max="2301" width="10.42578125" style="5" customWidth="1"/>
    <col min="2302" max="2302" width="12.7109375" style="5" customWidth="1"/>
    <col min="2303" max="2303" width="10.28515625" style="5" customWidth="1"/>
    <col min="2304" max="2304" width="10" style="5" customWidth="1"/>
    <col min="2305" max="2305" width="11" style="5" customWidth="1"/>
    <col min="2306" max="2306" width="9.85546875" style="5" customWidth="1"/>
    <col min="2307" max="2307" width="11.42578125" style="5" customWidth="1"/>
    <col min="2308" max="2308" width="12" style="5" customWidth="1"/>
    <col min="2309" max="2309" width="11.85546875" style="5" customWidth="1"/>
    <col min="2310" max="2310" width="12.28515625" style="5" customWidth="1"/>
    <col min="2311" max="2311" width="12.42578125" style="5" customWidth="1"/>
    <col min="2312" max="2312" width="16.5703125" style="5" customWidth="1"/>
    <col min="2313" max="2313" width="10.7109375" style="5" customWidth="1"/>
    <col min="2314" max="2314" width="10.5703125" style="5" customWidth="1"/>
    <col min="2315" max="2316" width="9.140625" style="5"/>
    <col min="2317" max="2317" width="0" style="5" hidden="1" customWidth="1"/>
    <col min="2318" max="2532" width="9.140625" style="5"/>
    <col min="2533" max="2533" width="7.140625" style="5" customWidth="1"/>
    <col min="2534" max="2534" width="0" style="5" hidden="1" customWidth="1"/>
    <col min="2535" max="2535" width="35.5703125" style="5" customWidth="1"/>
    <col min="2536" max="2548" width="0" style="5" hidden="1" customWidth="1"/>
    <col min="2549" max="2549" width="13.28515625" style="5" customWidth="1"/>
    <col min="2550" max="2550" width="10.5703125" style="5" customWidth="1"/>
    <col min="2551" max="2551" width="10" style="5" customWidth="1"/>
    <col min="2552" max="2552" width="13.28515625" style="5" customWidth="1"/>
    <col min="2553" max="2554" width="10.28515625" style="5" customWidth="1"/>
    <col min="2555" max="2555" width="10.42578125" style="5" customWidth="1"/>
    <col min="2556" max="2556" width="11.140625" style="5" customWidth="1"/>
    <col min="2557" max="2557" width="10.42578125" style="5" customWidth="1"/>
    <col min="2558" max="2558" width="12.7109375" style="5" customWidth="1"/>
    <col min="2559" max="2559" width="10.28515625" style="5" customWidth="1"/>
    <col min="2560" max="2560" width="10" style="5" customWidth="1"/>
    <col min="2561" max="2561" width="11" style="5" customWidth="1"/>
    <col min="2562" max="2562" width="9.85546875" style="5" customWidth="1"/>
    <col min="2563" max="2563" width="11.42578125" style="5" customWidth="1"/>
    <col min="2564" max="2564" width="12" style="5" customWidth="1"/>
    <col min="2565" max="2565" width="11.85546875" style="5" customWidth="1"/>
    <col min="2566" max="2566" width="12.28515625" style="5" customWidth="1"/>
    <col min="2567" max="2567" width="12.42578125" style="5" customWidth="1"/>
    <col min="2568" max="2568" width="16.5703125" style="5" customWidth="1"/>
    <col min="2569" max="2569" width="10.7109375" style="5" customWidth="1"/>
    <col min="2570" max="2570" width="10.5703125" style="5" customWidth="1"/>
    <col min="2571" max="2572" width="9.140625" style="5"/>
    <col min="2573" max="2573" width="0" style="5" hidden="1" customWidth="1"/>
    <col min="2574" max="2788" width="9.140625" style="5"/>
    <col min="2789" max="2789" width="7.140625" style="5" customWidth="1"/>
    <col min="2790" max="2790" width="0" style="5" hidden="1" customWidth="1"/>
    <col min="2791" max="2791" width="35.5703125" style="5" customWidth="1"/>
    <col min="2792" max="2804" width="0" style="5" hidden="1" customWidth="1"/>
    <col min="2805" max="2805" width="13.28515625" style="5" customWidth="1"/>
    <col min="2806" max="2806" width="10.5703125" style="5" customWidth="1"/>
    <col min="2807" max="2807" width="10" style="5" customWidth="1"/>
    <col min="2808" max="2808" width="13.28515625" style="5" customWidth="1"/>
    <col min="2809" max="2810" width="10.28515625" style="5" customWidth="1"/>
    <col min="2811" max="2811" width="10.42578125" style="5" customWidth="1"/>
    <col min="2812" max="2812" width="11.140625" style="5" customWidth="1"/>
    <col min="2813" max="2813" width="10.42578125" style="5" customWidth="1"/>
    <col min="2814" max="2814" width="12.7109375" style="5" customWidth="1"/>
    <col min="2815" max="2815" width="10.28515625" style="5" customWidth="1"/>
    <col min="2816" max="2816" width="10" style="5" customWidth="1"/>
    <col min="2817" max="2817" width="11" style="5" customWidth="1"/>
    <col min="2818" max="2818" width="9.85546875" style="5" customWidth="1"/>
    <col min="2819" max="2819" width="11.42578125" style="5" customWidth="1"/>
    <col min="2820" max="2820" width="12" style="5" customWidth="1"/>
    <col min="2821" max="2821" width="11.85546875" style="5" customWidth="1"/>
    <col min="2822" max="2822" width="12.28515625" style="5" customWidth="1"/>
    <col min="2823" max="2823" width="12.42578125" style="5" customWidth="1"/>
    <col min="2824" max="2824" width="16.5703125" style="5" customWidth="1"/>
    <col min="2825" max="2825" width="10.7109375" style="5" customWidth="1"/>
    <col min="2826" max="2826" width="10.5703125" style="5" customWidth="1"/>
    <col min="2827" max="2828" width="9.140625" style="5"/>
    <col min="2829" max="2829" width="0" style="5" hidden="1" customWidth="1"/>
    <col min="2830" max="3044" width="9.140625" style="5"/>
    <col min="3045" max="3045" width="7.140625" style="5" customWidth="1"/>
    <col min="3046" max="3046" width="0" style="5" hidden="1" customWidth="1"/>
    <col min="3047" max="3047" width="35.5703125" style="5" customWidth="1"/>
    <col min="3048" max="3060" width="0" style="5" hidden="1" customWidth="1"/>
    <col min="3061" max="3061" width="13.28515625" style="5" customWidth="1"/>
    <col min="3062" max="3062" width="10.5703125" style="5" customWidth="1"/>
    <col min="3063" max="3063" width="10" style="5" customWidth="1"/>
    <col min="3064" max="3064" width="13.28515625" style="5" customWidth="1"/>
    <col min="3065" max="3066" width="10.28515625" style="5" customWidth="1"/>
    <col min="3067" max="3067" width="10.42578125" style="5" customWidth="1"/>
    <col min="3068" max="3068" width="11.140625" style="5" customWidth="1"/>
    <col min="3069" max="3069" width="10.42578125" style="5" customWidth="1"/>
    <col min="3070" max="3070" width="12.7109375" style="5" customWidth="1"/>
    <col min="3071" max="3071" width="10.28515625" style="5" customWidth="1"/>
    <col min="3072" max="3072" width="10" style="5" customWidth="1"/>
    <col min="3073" max="3073" width="11" style="5" customWidth="1"/>
    <col min="3074" max="3074" width="9.85546875" style="5" customWidth="1"/>
    <col min="3075" max="3075" width="11.42578125" style="5" customWidth="1"/>
    <col min="3076" max="3076" width="12" style="5" customWidth="1"/>
    <col min="3077" max="3077" width="11.85546875" style="5" customWidth="1"/>
    <col min="3078" max="3078" width="12.28515625" style="5" customWidth="1"/>
    <col min="3079" max="3079" width="12.42578125" style="5" customWidth="1"/>
    <col min="3080" max="3080" width="16.5703125" style="5" customWidth="1"/>
    <col min="3081" max="3081" width="10.7109375" style="5" customWidth="1"/>
    <col min="3082" max="3082" width="10.5703125" style="5" customWidth="1"/>
    <col min="3083" max="3084" width="9.140625" style="5"/>
    <col min="3085" max="3085" width="0" style="5" hidden="1" customWidth="1"/>
    <col min="3086" max="3300" width="9.140625" style="5"/>
    <col min="3301" max="3301" width="7.140625" style="5" customWidth="1"/>
    <col min="3302" max="3302" width="0" style="5" hidden="1" customWidth="1"/>
    <col min="3303" max="3303" width="35.5703125" style="5" customWidth="1"/>
    <col min="3304" max="3316" width="0" style="5" hidden="1" customWidth="1"/>
    <col min="3317" max="3317" width="13.28515625" style="5" customWidth="1"/>
    <col min="3318" max="3318" width="10.5703125" style="5" customWidth="1"/>
    <col min="3319" max="3319" width="10" style="5" customWidth="1"/>
    <col min="3320" max="3320" width="13.28515625" style="5" customWidth="1"/>
    <col min="3321" max="3322" width="10.28515625" style="5" customWidth="1"/>
    <col min="3323" max="3323" width="10.42578125" style="5" customWidth="1"/>
    <col min="3324" max="3324" width="11.140625" style="5" customWidth="1"/>
    <col min="3325" max="3325" width="10.42578125" style="5" customWidth="1"/>
    <col min="3326" max="3326" width="12.7109375" style="5" customWidth="1"/>
    <col min="3327" max="3327" width="10.28515625" style="5" customWidth="1"/>
    <col min="3328" max="3328" width="10" style="5" customWidth="1"/>
    <col min="3329" max="3329" width="11" style="5" customWidth="1"/>
    <col min="3330" max="3330" width="9.85546875" style="5" customWidth="1"/>
    <col min="3331" max="3331" width="11.42578125" style="5" customWidth="1"/>
    <col min="3332" max="3332" width="12" style="5" customWidth="1"/>
    <col min="3333" max="3333" width="11.85546875" style="5" customWidth="1"/>
    <col min="3334" max="3334" width="12.28515625" style="5" customWidth="1"/>
    <col min="3335" max="3335" width="12.42578125" style="5" customWidth="1"/>
    <col min="3336" max="3336" width="16.5703125" style="5" customWidth="1"/>
    <col min="3337" max="3337" width="10.7109375" style="5" customWidth="1"/>
    <col min="3338" max="3338" width="10.5703125" style="5" customWidth="1"/>
    <col min="3339" max="3340" width="9.140625" style="5"/>
    <col min="3341" max="3341" width="0" style="5" hidden="1" customWidth="1"/>
    <col min="3342" max="3556" width="9.140625" style="5"/>
    <col min="3557" max="3557" width="7.140625" style="5" customWidth="1"/>
    <col min="3558" max="3558" width="0" style="5" hidden="1" customWidth="1"/>
    <col min="3559" max="3559" width="35.5703125" style="5" customWidth="1"/>
    <col min="3560" max="3572" width="0" style="5" hidden="1" customWidth="1"/>
    <col min="3573" max="3573" width="13.28515625" style="5" customWidth="1"/>
    <col min="3574" max="3574" width="10.5703125" style="5" customWidth="1"/>
    <col min="3575" max="3575" width="10" style="5" customWidth="1"/>
    <col min="3576" max="3576" width="13.28515625" style="5" customWidth="1"/>
    <col min="3577" max="3578" width="10.28515625" style="5" customWidth="1"/>
    <col min="3579" max="3579" width="10.42578125" style="5" customWidth="1"/>
    <col min="3580" max="3580" width="11.140625" style="5" customWidth="1"/>
    <col min="3581" max="3581" width="10.42578125" style="5" customWidth="1"/>
    <col min="3582" max="3582" width="12.7109375" style="5" customWidth="1"/>
    <col min="3583" max="3583" width="10.28515625" style="5" customWidth="1"/>
    <col min="3584" max="3584" width="10" style="5" customWidth="1"/>
    <col min="3585" max="3585" width="11" style="5" customWidth="1"/>
    <col min="3586" max="3586" width="9.85546875" style="5" customWidth="1"/>
    <col min="3587" max="3587" width="11.42578125" style="5" customWidth="1"/>
    <col min="3588" max="3588" width="12" style="5" customWidth="1"/>
    <col min="3589" max="3589" width="11.85546875" style="5" customWidth="1"/>
    <col min="3590" max="3590" width="12.28515625" style="5" customWidth="1"/>
    <col min="3591" max="3591" width="12.42578125" style="5" customWidth="1"/>
    <col min="3592" max="3592" width="16.5703125" style="5" customWidth="1"/>
    <col min="3593" max="3593" width="10.7109375" style="5" customWidth="1"/>
    <col min="3594" max="3594" width="10.5703125" style="5" customWidth="1"/>
    <col min="3595" max="3596" width="9.140625" style="5"/>
    <col min="3597" max="3597" width="0" style="5" hidden="1" customWidth="1"/>
    <col min="3598" max="3812" width="9.140625" style="5"/>
    <col min="3813" max="3813" width="7.140625" style="5" customWidth="1"/>
    <col min="3814" max="3814" width="0" style="5" hidden="1" customWidth="1"/>
    <col min="3815" max="3815" width="35.5703125" style="5" customWidth="1"/>
    <col min="3816" max="3828" width="0" style="5" hidden="1" customWidth="1"/>
    <col min="3829" max="3829" width="13.28515625" style="5" customWidth="1"/>
    <col min="3830" max="3830" width="10.5703125" style="5" customWidth="1"/>
    <col min="3831" max="3831" width="10" style="5" customWidth="1"/>
    <col min="3832" max="3832" width="13.28515625" style="5" customWidth="1"/>
    <col min="3833" max="3834" width="10.28515625" style="5" customWidth="1"/>
    <col min="3835" max="3835" width="10.42578125" style="5" customWidth="1"/>
    <col min="3836" max="3836" width="11.140625" style="5" customWidth="1"/>
    <col min="3837" max="3837" width="10.42578125" style="5" customWidth="1"/>
    <col min="3838" max="3838" width="12.7109375" style="5" customWidth="1"/>
    <col min="3839" max="3839" width="10.28515625" style="5" customWidth="1"/>
    <col min="3840" max="3840" width="10" style="5" customWidth="1"/>
    <col min="3841" max="3841" width="11" style="5" customWidth="1"/>
    <col min="3842" max="3842" width="9.85546875" style="5" customWidth="1"/>
    <col min="3843" max="3843" width="11.42578125" style="5" customWidth="1"/>
    <col min="3844" max="3844" width="12" style="5" customWidth="1"/>
    <col min="3845" max="3845" width="11.85546875" style="5" customWidth="1"/>
    <col min="3846" max="3846" width="12.28515625" style="5" customWidth="1"/>
    <col min="3847" max="3847" width="12.42578125" style="5" customWidth="1"/>
    <col min="3848" max="3848" width="16.5703125" style="5" customWidth="1"/>
    <col min="3849" max="3849" width="10.7109375" style="5" customWidth="1"/>
    <col min="3850" max="3850" width="10.5703125" style="5" customWidth="1"/>
    <col min="3851" max="3852" width="9.140625" style="5"/>
    <col min="3853" max="3853" width="0" style="5" hidden="1" customWidth="1"/>
    <col min="3854" max="4068" width="9.140625" style="5"/>
    <col min="4069" max="4069" width="7.140625" style="5" customWidth="1"/>
    <col min="4070" max="4070" width="0" style="5" hidden="1" customWidth="1"/>
    <col min="4071" max="4071" width="35.5703125" style="5" customWidth="1"/>
    <col min="4072" max="4084" width="0" style="5" hidden="1" customWidth="1"/>
    <col min="4085" max="4085" width="13.28515625" style="5" customWidth="1"/>
    <col min="4086" max="4086" width="10.5703125" style="5" customWidth="1"/>
    <col min="4087" max="4087" width="10" style="5" customWidth="1"/>
    <col min="4088" max="4088" width="13.28515625" style="5" customWidth="1"/>
    <col min="4089" max="4090" width="10.28515625" style="5" customWidth="1"/>
    <col min="4091" max="4091" width="10.42578125" style="5" customWidth="1"/>
    <col min="4092" max="4092" width="11.140625" style="5" customWidth="1"/>
    <col min="4093" max="4093" width="10.42578125" style="5" customWidth="1"/>
    <col min="4094" max="4094" width="12.7109375" style="5" customWidth="1"/>
    <col min="4095" max="4095" width="10.28515625" style="5" customWidth="1"/>
    <col min="4096" max="4096" width="10" style="5" customWidth="1"/>
    <col min="4097" max="4097" width="11" style="5" customWidth="1"/>
    <col min="4098" max="4098" width="9.85546875" style="5" customWidth="1"/>
    <col min="4099" max="4099" width="11.42578125" style="5" customWidth="1"/>
    <col min="4100" max="4100" width="12" style="5" customWidth="1"/>
    <col min="4101" max="4101" width="11.85546875" style="5" customWidth="1"/>
    <col min="4102" max="4102" width="12.28515625" style="5" customWidth="1"/>
    <col min="4103" max="4103" width="12.42578125" style="5" customWidth="1"/>
    <col min="4104" max="4104" width="16.5703125" style="5" customWidth="1"/>
    <col min="4105" max="4105" width="10.7109375" style="5" customWidth="1"/>
    <col min="4106" max="4106" width="10.5703125" style="5" customWidth="1"/>
    <col min="4107" max="4108" width="9.140625" style="5"/>
    <col min="4109" max="4109" width="0" style="5" hidden="1" customWidth="1"/>
    <col min="4110" max="4324" width="9.140625" style="5"/>
    <col min="4325" max="4325" width="7.140625" style="5" customWidth="1"/>
    <col min="4326" max="4326" width="0" style="5" hidden="1" customWidth="1"/>
    <col min="4327" max="4327" width="35.5703125" style="5" customWidth="1"/>
    <col min="4328" max="4340" width="0" style="5" hidden="1" customWidth="1"/>
    <col min="4341" max="4341" width="13.28515625" style="5" customWidth="1"/>
    <col min="4342" max="4342" width="10.5703125" style="5" customWidth="1"/>
    <col min="4343" max="4343" width="10" style="5" customWidth="1"/>
    <col min="4344" max="4344" width="13.28515625" style="5" customWidth="1"/>
    <col min="4345" max="4346" width="10.28515625" style="5" customWidth="1"/>
    <col min="4347" max="4347" width="10.42578125" style="5" customWidth="1"/>
    <col min="4348" max="4348" width="11.140625" style="5" customWidth="1"/>
    <col min="4349" max="4349" width="10.42578125" style="5" customWidth="1"/>
    <col min="4350" max="4350" width="12.7109375" style="5" customWidth="1"/>
    <col min="4351" max="4351" width="10.28515625" style="5" customWidth="1"/>
    <col min="4352" max="4352" width="10" style="5" customWidth="1"/>
    <col min="4353" max="4353" width="11" style="5" customWidth="1"/>
    <col min="4354" max="4354" width="9.85546875" style="5" customWidth="1"/>
    <col min="4355" max="4355" width="11.42578125" style="5" customWidth="1"/>
    <col min="4356" max="4356" width="12" style="5" customWidth="1"/>
    <col min="4357" max="4357" width="11.85546875" style="5" customWidth="1"/>
    <col min="4358" max="4358" width="12.28515625" style="5" customWidth="1"/>
    <col min="4359" max="4359" width="12.42578125" style="5" customWidth="1"/>
    <col min="4360" max="4360" width="16.5703125" style="5" customWidth="1"/>
    <col min="4361" max="4361" width="10.7109375" style="5" customWidth="1"/>
    <col min="4362" max="4362" width="10.5703125" style="5" customWidth="1"/>
    <col min="4363" max="4364" width="9.140625" style="5"/>
    <col min="4365" max="4365" width="0" style="5" hidden="1" customWidth="1"/>
    <col min="4366" max="4580" width="9.140625" style="5"/>
    <col min="4581" max="4581" width="7.140625" style="5" customWidth="1"/>
    <col min="4582" max="4582" width="0" style="5" hidden="1" customWidth="1"/>
    <col min="4583" max="4583" width="35.5703125" style="5" customWidth="1"/>
    <col min="4584" max="4596" width="0" style="5" hidden="1" customWidth="1"/>
    <col min="4597" max="4597" width="13.28515625" style="5" customWidth="1"/>
    <col min="4598" max="4598" width="10.5703125" style="5" customWidth="1"/>
    <col min="4599" max="4599" width="10" style="5" customWidth="1"/>
    <col min="4600" max="4600" width="13.28515625" style="5" customWidth="1"/>
    <col min="4601" max="4602" width="10.28515625" style="5" customWidth="1"/>
    <col min="4603" max="4603" width="10.42578125" style="5" customWidth="1"/>
    <col min="4604" max="4604" width="11.140625" style="5" customWidth="1"/>
    <col min="4605" max="4605" width="10.42578125" style="5" customWidth="1"/>
    <col min="4606" max="4606" width="12.7109375" style="5" customWidth="1"/>
    <col min="4607" max="4607" width="10.28515625" style="5" customWidth="1"/>
    <col min="4608" max="4608" width="10" style="5" customWidth="1"/>
    <col min="4609" max="4609" width="11" style="5" customWidth="1"/>
    <col min="4610" max="4610" width="9.85546875" style="5" customWidth="1"/>
    <col min="4611" max="4611" width="11.42578125" style="5" customWidth="1"/>
    <col min="4612" max="4612" width="12" style="5" customWidth="1"/>
    <col min="4613" max="4613" width="11.85546875" style="5" customWidth="1"/>
    <col min="4614" max="4614" width="12.28515625" style="5" customWidth="1"/>
    <col min="4615" max="4615" width="12.42578125" style="5" customWidth="1"/>
    <col min="4616" max="4616" width="16.5703125" style="5" customWidth="1"/>
    <col min="4617" max="4617" width="10.7109375" style="5" customWidth="1"/>
    <col min="4618" max="4618" width="10.5703125" style="5" customWidth="1"/>
    <col min="4619" max="4620" width="9.140625" style="5"/>
    <col min="4621" max="4621" width="0" style="5" hidden="1" customWidth="1"/>
    <col min="4622" max="4836" width="9.140625" style="5"/>
    <col min="4837" max="4837" width="7.140625" style="5" customWidth="1"/>
    <col min="4838" max="4838" width="0" style="5" hidden="1" customWidth="1"/>
    <col min="4839" max="4839" width="35.5703125" style="5" customWidth="1"/>
    <col min="4840" max="4852" width="0" style="5" hidden="1" customWidth="1"/>
    <col min="4853" max="4853" width="13.28515625" style="5" customWidth="1"/>
    <col min="4854" max="4854" width="10.5703125" style="5" customWidth="1"/>
    <col min="4855" max="4855" width="10" style="5" customWidth="1"/>
    <col min="4856" max="4856" width="13.28515625" style="5" customWidth="1"/>
    <col min="4857" max="4858" width="10.28515625" style="5" customWidth="1"/>
    <col min="4859" max="4859" width="10.42578125" style="5" customWidth="1"/>
    <col min="4860" max="4860" width="11.140625" style="5" customWidth="1"/>
    <col min="4861" max="4861" width="10.42578125" style="5" customWidth="1"/>
    <col min="4862" max="4862" width="12.7109375" style="5" customWidth="1"/>
    <col min="4863" max="4863" width="10.28515625" style="5" customWidth="1"/>
    <col min="4864" max="4864" width="10" style="5" customWidth="1"/>
    <col min="4865" max="4865" width="11" style="5" customWidth="1"/>
    <col min="4866" max="4866" width="9.85546875" style="5" customWidth="1"/>
    <col min="4867" max="4867" width="11.42578125" style="5" customWidth="1"/>
    <col min="4868" max="4868" width="12" style="5" customWidth="1"/>
    <col min="4869" max="4869" width="11.85546875" style="5" customWidth="1"/>
    <col min="4870" max="4870" width="12.28515625" style="5" customWidth="1"/>
    <col min="4871" max="4871" width="12.42578125" style="5" customWidth="1"/>
    <col min="4872" max="4872" width="16.5703125" style="5" customWidth="1"/>
    <col min="4873" max="4873" width="10.7109375" style="5" customWidth="1"/>
    <col min="4874" max="4874" width="10.5703125" style="5" customWidth="1"/>
    <col min="4875" max="4876" width="9.140625" style="5"/>
    <col min="4877" max="4877" width="0" style="5" hidden="1" customWidth="1"/>
    <col min="4878" max="5092" width="9.140625" style="5"/>
    <col min="5093" max="5093" width="7.140625" style="5" customWidth="1"/>
    <col min="5094" max="5094" width="0" style="5" hidden="1" customWidth="1"/>
    <col min="5095" max="5095" width="35.5703125" style="5" customWidth="1"/>
    <col min="5096" max="5108" width="0" style="5" hidden="1" customWidth="1"/>
    <col min="5109" max="5109" width="13.28515625" style="5" customWidth="1"/>
    <col min="5110" max="5110" width="10.5703125" style="5" customWidth="1"/>
    <col min="5111" max="5111" width="10" style="5" customWidth="1"/>
    <col min="5112" max="5112" width="13.28515625" style="5" customWidth="1"/>
    <col min="5113" max="5114" width="10.28515625" style="5" customWidth="1"/>
    <col min="5115" max="5115" width="10.42578125" style="5" customWidth="1"/>
    <col min="5116" max="5116" width="11.140625" style="5" customWidth="1"/>
    <col min="5117" max="5117" width="10.42578125" style="5" customWidth="1"/>
    <col min="5118" max="5118" width="12.7109375" style="5" customWidth="1"/>
    <col min="5119" max="5119" width="10.28515625" style="5" customWidth="1"/>
    <col min="5120" max="5120" width="10" style="5" customWidth="1"/>
    <col min="5121" max="5121" width="11" style="5" customWidth="1"/>
    <col min="5122" max="5122" width="9.85546875" style="5" customWidth="1"/>
    <col min="5123" max="5123" width="11.42578125" style="5" customWidth="1"/>
    <col min="5124" max="5124" width="12" style="5" customWidth="1"/>
    <col min="5125" max="5125" width="11.85546875" style="5" customWidth="1"/>
    <col min="5126" max="5126" width="12.28515625" style="5" customWidth="1"/>
    <col min="5127" max="5127" width="12.42578125" style="5" customWidth="1"/>
    <col min="5128" max="5128" width="16.5703125" style="5" customWidth="1"/>
    <col min="5129" max="5129" width="10.7109375" style="5" customWidth="1"/>
    <col min="5130" max="5130" width="10.5703125" style="5" customWidth="1"/>
    <col min="5131" max="5132" width="9.140625" style="5"/>
    <col min="5133" max="5133" width="0" style="5" hidden="1" customWidth="1"/>
    <col min="5134" max="5348" width="9.140625" style="5"/>
    <col min="5349" max="5349" width="7.140625" style="5" customWidth="1"/>
    <col min="5350" max="5350" width="0" style="5" hidden="1" customWidth="1"/>
    <col min="5351" max="5351" width="35.5703125" style="5" customWidth="1"/>
    <col min="5352" max="5364" width="0" style="5" hidden="1" customWidth="1"/>
    <col min="5365" max="5365" width="13.28515625" style="5" customWidth="1"/>
    <col min="5366" max="5366" width="10.5703125" style="5" customWidth="1"/>
    <col min="5367" max="5367" width="10" style="5" customWidth="1"/>
    <col min="5368" max="5368" width="13.28515625" style="5" customWidth="1"/>
    <col min="5369" max="5370" width="10.28515625" style="5" customWidth="1"/>
    <col min="5371" max="5371" width="10.42578125" style="5" customWidth="1"/>
    <col min="5372" max="5372" width="11.140625" style="5" customWidth="1"/>
    <col min="5373" max="5373" width="10.42578125" style="5" customWidth="1"/>
    <col min="5374" max="5374" width="12.7109375" style="5" customWidth="1"/>
    <col min="5375" max="5375" width="10.28515625" style="5" customWidth="1"/>
    <col min="5376" max="5376" width="10" style="5" customWidth="1"/>
    <col min="5377" max="5377" width="11" style="5" customWidth="1"/>
    <col min="5378" max="5378" width="9.85546875" style="5" customWidth="1"/>
    <col min="5379" max="5379" width="11.42578125" style="5" customWidth="1"/>
    <col min="5380" max="5380" width="12" style="5" customWidth="1"/>
    <col min="5381" max="5381" width="11.85546875" style="5" customWidth="1"/>
    <col min="5382" max="5382" width="12.28515625" style="5" customWidth="1"/>
    <col min="5383" max="5383" width="12.42578125" style="5" customWidth="1"/>
    <col min="5384" max="5384" width="16.5703125" style="5" customWidth="1"/>
    <col min="5385" max="5385" width="10.7109375" style="5" customWidth="1"/>
    <col min="5386" max="5386" width="10.5703125" style="5" customWidth="1"/>
    <col min="5387" max="5388" width="9.140625" style="5"/>
    <col min="5389" max="5389" width="0" style="5" hidden="1" customWidth="1"/>
    <col min="5390" max="5604" width="9.140625" style="5"/>
    <col min="5605" max="5605" width="7.140625" style="5" customWidth="1"/>
    <col min="5606" max="5606" width="0" style="5" hidden="1" customWidth="1"/>
    <col min="5607" max="5607" width="35.5703125" style="5" customWidth="1"/>
    <col min="5608" max="5620" width="0" style="5" hidden="1" customWidth="1"/>
    <col min="5621" max="5621" width="13.28515625" style="5" customWidth="1"/>
    <col min="5622" max="5622" width="10.5703125" style="5" customWidth="1"/>
    <col min="5623" max="5623" width="10" style="5" customWidth="1"/>
    <col min="5624" max="5624" width="13.28515625" style="5" customWidth="1"/>
    <col min="5625" max="5626" width="10.28515625" style="5" customWidth="1"/>
    <col min="5627" max="5627" width="10.42578125" style="5" customWidth="1"/>
    <col min="5628" max="5628" width="11.140625" style="5" customWidth="1"/>
    <col min="5629" max="5629" width="10.42578125" style="5" customWidth="1"/>
    <col min="5630" max="5630" width="12.7109375" style="5" customWidth="1"/>
    <col min="5631" max="5631" width="10.28515625" style="5" customWidth="1"/>
    <col min="5632" max="5632" width="10" style="5" customWidth="1"/>
    <col min="5633" max="5633" width="11" style="5" customWidth="1"/>
    <col min="5634" max="5634" width="9.85546875" style="5" customWidth="1"/>
    <col min="5635" max="5635" width="11.42578125" style="5" customWidth="1"/>
    <col min="5636" max="5636" width="12" style="5" customWidth="1"/>
    <col min="5637" max="5637" width="11.85546875" style="5" customWidth="1"/>
    <col min="5638" max="5638" width="12.28515625" style="5" customWidth="1"/>
    <col min="5639" max="5639" width="12.42578125" style="5" customWidth="1"/>
    <col min="5640" max="5640" width="16.5703125" style="5" customWidth="1"/>
    <col min="5641" max="5641" width="10.7109375" style="5" customWidth="1"/>
    <col min="5642" max="5642" width="10.5703125" style="5" customWidth="1"/>
    <col min="5643" max="5644" width="9.140625" style="5"/>
    <col min="5645" max="5645" width="0" style="5" hidden="1" customWidth="1"/>
    <col min="5646" max="5860" width="9.140625" style="5"/>
    <col min="5861" max="5861" width="7.140625" style="5" customWidth="1"/>
    <col min="5862" max="5862" width="0" style="5" hidden="1" customWidth="1"/>
    <col min="5863" max="5863" width="35.5703125" style="5" customWidth="1"/>
    <col min="5864" max="5876" width="0" style="5" hidden="1" customWidth="1"/>
    <col min="5877" max="5877" width="13.28515625" style="5" customWidth="1"/>
    <col min="5878" max="5878" width="10.5703125" style="5" customWidth="1"/>
    <col min="5879" max="5879" width="10" style="5" customWidth="1"/>
    <col min="5880" max="5880" width="13.28515625" style="5" customWidth="1"/>
    <col min="5881" max="5882" width="10.28515625" style="5" customWidth="1"/>
    <col min="5883" max="5883" width="10.42578125" style="5" customWidth="1"/>
    <col min="5884" max="5884" width="11.140625" style="5" customWidth="1"/>
    <col min="5885" max="5885" width="10.42578125" style="5" customWidth="1"/>
    <col min="5886" max="5886" width="12.7109375" style="5" customWidth="1"/>
    <col min="5887" max="5887" width="10.28515625" style="5" customWidth="1"/>
    <col min="5888" max="5888" width="10" style="5" customWidth="1"/>
    <col min="5889" max="5889" width="11" style="5" customWidth="1"/>
    <col min="5890" max="5890" width="9.85546875" style="5" customWidth="1"/>
    <col min="5891" max="5891" width="11.42578125" style="5" customWidth="1"/>
    <col min="5892" max="5892" width="12" style="5" customWidth="1"/>
    <col min="5893" max="5893" width="11.85546875" style="5" customWidth="1"/>
    <col min="5894" max="5894" width="12.28515625" style="5" customWidth="1"/>
    <col min="5895" max="5895" width="12.42578125" style="5" customWidth="1"/>
    <col min="5896" max="5896" width="16.5703125" style="5" customWidth="1"/>
    <col min="5897" max="5897" width="10.7109375" style="5" customWidth="1"/>
    <col min="5898" max="5898" width="10.5703125" style="5" customWidth="1"/>
    <col min="5899" max="5900" width="9.140625" style="5"/>
    <col min="5901" max="5901" width="0" style="5" hidden="1" customWidth="1"/>
    <col min="5902" max="6116" width="9.140625" style="5"/>
    <col min="6117" max="6117" width="7.140625" style="5" customWidth="1"/>
    <col min="6118" max="6118" width="0" style="5" hidden="1" customWidth="1"/>
    <col min="6119" max="6119" width="35.5703125" style="5" customWidth="1"/>
    <col min="6120" max="6132" width="0" style="5" hidden="1" customWidth="1"/>
    <col min="6133" max="6133" width="13.28515625" style="5" customWidth="1"/>
    <col min="6134" max="6134" width="10.5703125" style="5" customWidth="1"/>
    <col min="6135" max="6135" width="10" style="5" customWidth="1"/>
    <col min="6136" max="6136" width="13.28515625" style="5" customWidth="1"/>
    <col min="6137" max="6138" width="10.28515625" style="5" customWidth="1"/>
    <col min="6139" max="6139" width="10.42578125" style="5" customWidth="1"/>
    <col min="6140" max="6140" width="11.140625" style="5" customWidth="1"/>
    <col min="6141" max="6141" width="10.42578125" style="5" customWidth="1"/>
    <col min="6142" max="6142" width="12.7109375" style="5" customWidth="1"/>
    <col min="6143" max="6143" width="10.28515625" style="5" customWidth="1"/>
    <col min="6144" max="6144" width="10" style="5" customWidth="1"/>
    <col min="6145" max="6145" width="11" style="5" customWidth="1"/>
    <col min="6146" max="6146" width="9.85546875" style="5" customWidth="1"/>
    <col min="6147" max="6147" width="11.42578125" style="5" customWidth="1"/>
    <col min="6148" max="6148" width="12" style="5" customWidth="1"/>
    <col min="6149" max="6149" width="11.85546875" style="5" customWidth="1"/>
    <col min="6150" max="6150" width="12.28515625" style="5" customWidth="1"/>
    <col min="6151" max="6151" width="12.42578125" style="5" customWidth="1"/>
    <col min="6152" max="6152" width="16.5703125" style="5" customWidth="1"/>
    <col min="6153" max="6153" width="10.7109375" style="5" customWidth="1"/>
    <col min="6154" max="6154" width="10.5703125" style="5" customWidth="1"/>
    <col min="6155" max="6156" width="9.140625" style="5"/>
    <col min="6157" max="6157" width="0" style="5" hidden="1" customWidth="1"/>
    <col min="6158" max="6372" width="9.140625" style="5"/>
    <col min="6373" max="6373" width="7.140625" style="5" customWidth="1"/>
    <col min="6374" max="6374" width="0" style="5" hidden="1" customWidth="1"/>
    <col min="6375" max="6375" width="35.5703125" style="5" customWidth="1"/>
    <col min="6376" max="6388" width="0" style="5" hidden="1" customWidth="1"/>
    <col min="6389" max="6389" width="13.28515625" style="5" customWidth="1"/>
    <col min="6390" max="6390" width="10.5703125" style="5" customWidth="1"/>
    <col min="6391" max="6391" width="10" style="5" customWidth="1"/>
    <col min="6392" max="6392" width="13.28515625" style="5" customWidth="1"/>
    <col min="6393" max="6394" width="10.28515625" style="5" customWidth="1"/>
    <col min="6395" max="6395" width="10.42578125" style="5" customWidth="1"/>
    <col min="6396" max="6396" width="11.140625" style="5" customWidth="1"/>
    <col min="6397" max="6397" width="10.42578125" style="5" customWidth="1"/>
    <col min="6398" max="6398" width="12.7109375" style="5" customWidth="1"/>
    <col min="6399" max="6399" width="10.28515625" style="5" customWidth="1"/>
    <col min="6400" max="6400" width="10" style="5" customWidth="1"/>
    <col min="6401" max="6401" width="11" style="5" customWidth="1"/>
    <col min="6402" max="6402" width="9.85546875" style="5" customWidth="1"/>
    <col min="6403" max="6403" width="11.42578125" style="5" customWidth="1"/>
    <col min="6404" max="6404" width="12" style="5" customWidth="1"/>
    <col min="6405" max="6405" width="11.85546875" style="5" customWidth="1"/>
    <col min="6406" max="6406" width="12.28515625" style="5" customWidth="1"/>
    <col min="6407" max="6407" width="12.42578125" style="5" customWidth="1"/>
    <col min="6408" max="6408" width="16.5703125" style="5" customWidth="1"/>
    <col min="6409" max="6409" width="10.7109375" style="5" customWidth="1"/>
    <col min="6410" max="6410" width="10.5703125" style="5" customWidth="1"/>
    <col min="6411" max="6412" width="9.140625" style="5"/>
    <col min="6413" max="6413" width="0" style="5" hidden="1" customWidth="1"/>
    <col min="6414" max="6628" width="9.140625" style="5"/>
    <col min="6629" max="6629" width="7.140625" style="5" customWidth="1"/>
    <col min="6630" max="6630" width="0" style="5" hidden="1" customWidth="1"/>
    <col min="6631" max="6631" width="35.5703125" style="5" customWidth="1"/>
    <col min="6632" max="6644" width="0" style="5" hidden="1" customWidth="1"/>
    <col min="6645" max="6645" width="13.28515625" style="5" customWidth="1"/>
    <col min="6646" max="6646" width="10.5703125" style="5" customWidth="1"/>
    <col min="6647" max="6647" width="10" style="5" customWidth="1"/>
    <col min="6648" max="6648" width="13.28515625" style="5" customWidth="1"/>
    <col min="6649" max="6650" width="10.28515625" style="5" customWidth="1"/>
    <col min="6651" max="6651" width="10.42578125" style="5" customWidth="1"/>
    <col min="6652" max="6652" width="11.140625" style="5" customWidth="1"/>
    <col min="6653" max="6653" width="10.42578125" style="5" customWidth="1"/>
    <col min="6654" max="6654" width="12.7109375" style="5" customWidth="1"/>
    <col min="6655" max="6655" width="10.28515625" style="5" customWidth="1"/>
    <col min="6656" max="6656" width="10" style="5" customWidth="1"/>
    <col min="6657" max="6657" width="11" style="5" customWidth="1"/>
    <col min="6658" max="6658" width="9.85546875" style="5" customWidth="1"/>
    <col min="6659" max="6659" width="11.42578125" style="5" customWidth="1"/>
    <col min="6660" max="6660" width="12" style="5" customWidth="1"/>
    <col min="6661" max="6661" width="11.85546875" style="5" customWidth="1"/>
    <col min="6662" max="6662" width="12.28515625" style="5" customWidth="1"/>
    <col min="6663" max="6663" width="12.42578125" style="5" customWidth="1"/>
    <col min="6664" max="6664" width="16.5703125" style="5" customWidth="1"/>
    <col min="6665" max="6665" width="10.7109375" style="5" customWidth="1"/>
    <col min="6666" max="6666" width="10.5703125" style="5" customWidth="1"/>
    <col min="6667" max="6668" width="9.140625" style="5"/>
    <col min="6669" max="6669" width="0" style="5" hidden="1" customWidth="1"/>
    <col min="6670" max="6884" width="9.140625" style="5"/>
    <col min="6885" max="6885" width="7.140625" style="5" customWidth="1"/>
    <col min="6886" max="6886" width="0" style="5" hidden="1" customWidth="1"/>
    <col min="6887" max="6887" width="35.5703125" style="5" customWidth="1"/>
    <col min="6888" max="6900" width="0" style="5" hidden="1" customWidth="1"/>
    <col min="6901" max="6901" width="13.28515625" style="5" customWidth="1"/>
    <col min="6902" max="6902" width="10.5703125" style="5" customWidth="1"/>
    <col min="6903" max="6903" width="10" style="5" customWidth="1"/>
    <col min="6904" max="6904" width="13.28515625" style="5" customWidth="1"/>
    <col min="6905" max="6906" width="10.28515625" style="5" customWidth="1"/>
    <col min="6907" max="6907" width="10.42578125" style="5" customWidth="1"/>
    <col min="6908" max="6908" width="11.140625" style="5" customWidth="1"/>
    <col min="6909" max="6909" width="10.42578125" style="5" customWidth="1"/>
    <col min="6910" max="6910" width="12.7109375" style="5" customWidth="1"/>
    <col min="6911" max="6911" width="10.28515625" style="5" customWidth="1"/>
    <col min="6912" max="6912" width="10" style="5" customWidth="1"/>
    <col min="6913" max="6913" width="11" style="5" customWidth="1"/>
    <col min="6914" max="6914" width="9.85546875" style="5" customWidth="1"/>
    <col min="6915" max="6915" width="11.42578125" style="5" customWidth="1"/>
    <col min="6916" max="6916" width="12" style="5" customWidth="1"/>
    <col min="6917" max="6917" width="11.85546875" style="5" customWidth="1"/>
    <col min="6918" max="6918" width="12.28515625" style="5" customWidth="1"/>
    <col min="6919" max="6919" width="12.42578125" style="5" customWidth="1"/>
    <col min="6920" max="6920" width="16.5703125" style="5" customWidth="1"/>
    <col min="6921" max="6921" width="10.7109375" style="5" customWidth="1"/>
    <col min="6922" max="6922" width="10.5703125" style="5" customWidth="1"/>
    <col min="6923" max="6924" width="9.140625" style="5"/>
    <col min="6925" max="6925" width="0" style="5" hidden="1" customWidth="1"/>
    <col min="6926" max="7140" width="9.140625" style="5"/>
    <col min="7141" max="7141" width="7.140625" style="5" customWidth="1"/>
    <col min="7142" max="7142" width="0" style="5" hidden="1" customWidth="1"/>
    <col min="7143" max="7143" width="35.5703125" style="5" customWidth="1"/>
    <col min="7144" max="7156" width="0" style="5" hidden="1" customWidth="1"/>
    <col min="7157" max="7157" width="13.28515625" style="5" customWidth="1"/>
    <col min="7158" max="7158" width="10.5703125" style="5" customWidth="1"/>
    <col min="7159" max="7159" width="10" style="5" customWidth="1"/>
    <col min="7160" max="7160" width="13.28515625" style="5" customWidth="1"/>
    <col min="7161" max="7162" width="10.28515625" style="5" customWidth="1"/>
    <col min="7163" max="7163" width="10.42578125" style="5" customWidth="1"/>
    <col min="7164" max="7164" width="11.140625" style="5" customWidth="1"/>
    <col min="7165" max="7165" width="10.42578125" style="5" customWidth="1"/>
    <col min="7166" max="7166" width="12.7109375" style="5" customWidth="1"/>
    <col min="7167" max="7167" width="10.28515625" style="5" customWidth="1"/>
    <col min="7168" max="7168" width="10" style="5" customWidth="1"/>
    <col min="7169" max="7169" width="11" style="5" customWidth="1"/>
    <col min="7170" max="7170" width="9.85546875" style="5" customWidth="1"/>
    <col min="7171" max="7171" width="11.42578125" style="5" customWidth="1"/>
    <col min="7172" max="7172" width="12" style="5" customWidth="1"/>
    <col min="7173" max="7173" width="11.85546875" style="5" customWidth="1"/>
    <col min="7174" max="7174" width="12.28515625" style="5" customWidth="1"/>
    <col min="7175" max="7175" width="12.42578125" style="5" customWidth="1"/>
    <col min="7176" max="7176" width="16.5703125" style="5" customWidth="1"/>
    <col min="7177" max="7177" width="10.7109375" style="5" customWidth="1"/>
    <col min="7178" max="7178" width="10.5703125" style="5" customWidth="1"/>
    <col min="7179" max="7180" width="9.140625" style="5"/>
    <col min="7181" max="7181" width="0" style="5" hidden="1" customWidth="1"/>
    <col min="7182" max="7396" width="9.140625" style="5"/>
    <col min="7397" max="7397" width="7.140625" style="5" customWidth="1"/>
    <col min="7398" max="7398" width="0" style="5" hidden="1" customWidth="1"/>
    <col min="7399" max="7399" width="35.5703125" style="5" customWidth="1"/>
    <col min="7400" max="7412" width="0" style="5" hidden="1" customWidth="1"/>
    <col min="7413" max="7413" width="13.28515625" style="5" customWidth="1"/>
    <col min="7414" max="7414" width="10.5703125" style="5" customWidth="1"/>
    <col min="7415" max="7415" width="10" style="5" customWidth="1"/>
    <col min="7416" max="7416" width="13.28515625" style="5" customWidth="1"/>
    <col min="7417" max="7418" width="10.28515625" style="5" customWidth="1"/>
    <col min="7419" max="7419" width="10.42578125" style="5" customWidth="1"/>
    <col min="7420" max="7420" width="11.140625" style="5" customWidth="1"/>
    <col min="7421" max="7421" width="10.42578125" style="5" customWidth="1"/>
    <col min="7422" max="7422" width="12.7109375" style="5" customWidth="1"/>
    <col min="7423" max="7423" width="10.28515625" style="5" customWidth="1"/>
    <col min="7424" max="7424" width="10" style="5" customWidth="1"/>
    <col min="7425" max="7425" width="11" style="5" customWidth="1"/>
    <col min="7426" max="7426" width="9.85546875" style="5" customWidth="1"/>
    <col min="7427" max="7427" width="11.42578125" style="5" customWidth="1"/>
    <col min="7428" max="7428" width="12" style="5" customWidth="1"/>
    <col min="7429" max="7429" width="11.85546875" style="5" customWidth="1"/>
    <col min="7430" max="7430" width="12.28515625" style="5" customWidth="1"/>
    <col min="7431" max="7431" width="12.42578125" style="5" customWidth="1"/>
    <col min="7432" max="7432" width="16.5703125" style="5" customWidth="1"/>
    <col min="7433" max="7433" width="10.7109375" style="5" customWidth="1"/>
    <col min="7434" max="7434" width="10.5703125" style="5" customWidth="1"/>
    <col min="7435" max="7436" width="9.140625" style="5"/>
    <col min="7437" max="7437" width="0" style="5" hidden="1" customWidth="1"/>
    <col min="7438" max="7652" width="9.140625" style="5"/>
    <col min="7653" max="7653" width="7.140625" style="5" customWidth="1"/>
    <col min="7654" max="7654" width="0" style="5" hidden="1" customWidth="1"/>
    <col min="7655" max="7655" width="35.5703125" style="5" customWidth="1"/>
    <col min="7656" max="7668" width="0" style="5" hidden="1" customWidth="1"/>
    <col min="7669" max="7669" width="13.28515625" style="5" customWidth="1"/>
    <col min="7670" max="7670" width="10.5703125" style="5" customWidth="1"/>
    <col min="7671" max="7671" width="10" style="5" customWidth="1"/>
    <col min="7672" max="7672" width="13.28515625" style="5" customWidth="1"/>
    <col min="7673" max="7674" width="10.28515625" style="5" customWidth="1"/>
    <col min="7675" max="7675" width="10.42578125" style="5" customWidth="1"/>
    <col min="7676" max="7676" width="11.140625" style="5" customWidth="1"/>
    <col min="7677" max="7677" width="10.42578125" style="5" customWidth="1"/>
    <col min="7678" max="7678" width="12.7109375" style="5" customWidth="1"/>
    <col min="7679" max="7679" width="10.28515625" style="5" customWidth="1"/>
    <col min="7680" max="7680" width="10" style="5" customWidth="1"/>
    <col min="7681" max="7681" width="11" style="5" customWidth="1"/>
    <col min="7682" max="7682" width="9.85546875" style="5" customWidth="1"/>
    <col min="7683" max="7683" width="11.42578125" style="5" customWidth="1"/>
    <col min="7684" max="7684" width="12" style="5" customWidth="1"/>
    <col min="7685" max="7685" width="11.85546875" style="5" customWidth="1"/>
    <col min="7686" max="7686" width="12.28515625" style="5" customWidth="1"/>
    <col min="7687" max="7687" width="12.42578125" style="5" customWidth="1"/>
    <col min="7688" max="7688" width="16.5703125" style="5" customWidth="1"/>
    <col min="7689" max="7689" width="10.7109375" style="5" customWidth="1"/>
    <col min="7690" max="7690" width="10.5703125" style="5" customWidth="1"/>
    <col min="7691" max="7692" width="9.140625" style="5"/>
    <col min="7693" max="7693" width="0" style="5" hidden="1" customWidth="1"/>
    <col min="7694" max="7908" width="9.140625" style="5"/>
    <col min="7909" max="7909" width="7.140625" style="5" customWidth="1"/>
    <col min="7910" max="7910" width="0" style="5" hidden="1" customWidth="1"/>
    <col min="7911" max="7911" width="35.5703125" style="5" customWidth="1"/>
    <col min="7912" max="7924" width="0" style="5" hidden="1" customWidth="1"/>
    <col min="7925" max="7925" width="13.28515625" style="5" customWidth="1"/>
    <col min="7926" max="7926" width="10.5703125" style="5" customWidth="1"/>
    <col min="7927" max="7927" width="10" style="5" customWidth="1"/>
    <col min="7928" max="7928" width="13.28515625" style="5" customWidth="1"/>
    <col min="7929" max="7930" width="10.28515625" style="5" customWidth="1"/>
    <col min="7931" max="7931" width="10.42578125" style="5" customWidth="1"/>
    <col min="7932" max="7932" width="11.140625" style="5" customWidth="1"/>
    <col min="7933" max="7933" width="10.42578125" style="5" customWidth="1"/>
    <col min="7934" max="7934" width="12.7109375" style="5" customWidth="1"/>
    <col min="7935" max="7935" width="10.28515625" style="5" customWidth="1"/>
    <col min="7936" max="7936" width="10" style="5" customWidth="1"/>
    <col min="7937" max="7937" width="11" style="5" customWidth="1"/>
    <col min="7938" max="7938" width="9.85546875" style="5" customWidth="1"/>
    <col min="7939" max="7939" width="11.42578125" style="5" customWidth="1"/>
    <col min="7940" max="7940" width="12" style="5" customWidth="1"/>
    <col min="7941" max="7941" width="11.85546875" style="5" customWidth="1"/>
    <col min="7942" max="7942" width="12.28515625" style="5" customWidth="1"/>
    <col min="7943" max="7943" width="12.42578125" style="5" customWidth="1"/>
    <col min="7944" max="7944" width="16.5703125" style="5" customWidth="1"/>
    <col min="7945" max="7945" width="10.7109375" style="5" customWidth="1"/>
    <col min="7946" max="7946" width="10.5703125" style="5" customWidth="1"/>
    <col min="7947" max="7948" width="9.140625" style="5"/>
    <col min="7949" max="7949" width="0" style="5" hidden="1" customWidth="1"/>
    <col min="7950" max="8164" width="9.140625" style="5"/>
    <col min="8165" max="8165" width="7.140625" style="5" customWidth="1"/>
    <col min="8166" max="8166" width="0" style="5" hidden="1" customWidth="1"/>
    <col min="8167" max="8167" width="35.5703125" style="5" customWidth="1"/>
    <col min="8168" max="8180" width="0" style="5" hidden="1" customWidth="1"/>
    <col min="8181" max="8181" width="13.28515625" style="5" customWidth="1"/>
    <col min="8182" max="8182" width="10.5703125" style="5" customWidth="1"/>
    <col min="8183" max="8183" width="10" style="5" customWidth="1"/>
    <col min="8184" max="8184" width="13.28515625" style="5" customWidth="1"/>
    <col min="8185" max="8186" width="10.28515625" style="5" customWidth="1"/>
    <col min="8187" max="8187" width="10.42578125" style="5" customWidth="1"/>
    <col min="8188" max="8188" width="11.140625" style="5" customWidth="1"/>
    <col min="8189" max="8189" width="10.42578125" style="5" customWidth="1"/>
    <col min="8190" max="8190" width="12.7109375" style="5" customWidth="1"/>
    <col min="8191" max="8191" width="10.28515625" style="5" customWidth="1"/>
    <col min="8192" max="8192" width="10" style="5" customWidth="1"/>
    <col min="8193" max="8193" width="11" style="5" customWidth="1"/>
    <col min="8194" max="8194" width="9.85546875" style="5" customWidth="1"/>
    <col min="8195" max="8195" width="11.42578125" style="5" customWidth="1"/>
    <col min="8196" max="8196" width="12" style="5" customWidth="1"/>
    <col min="8197" max="8197" width="11.85546875" style="5" customWidth="1"/>
    <col min="8198" max="8198" width="12.28515625" style="5" customWidth="1"/>
    <col min="8199" max="8199" width="12.42578125" style="5" customWidth="1"/>
    <col min="8200" max="8200" width="16.5703125" style="5" customWidth="1"/>
    <col min="8201" max="8201" width="10.7109375" style="5" customWidth="1"/>
    <col min="8202" max="8202" width="10.5703125" style="5" customWidth="1"/>
    <col min="8203" max="8204" width="9.140625" style="5"/>
    <col min="8205" max="8205" width="0" style="5" hidden="1" customWidth="1"/>
    <col min="8206" max="8420" width="9.140625" style="5"/>
    <col min="8421" max="8421" width="7.140625" style="5" customWidth="1"/>
    <col min="8422" max="8422" width="0" style="5" hidden="1" customWidth="1"/>
    <col min="8423" max="8423" width="35.5703125" style="5" customWidth="1"/>
    <col min="8424" max="8436" width="0" style="5" hidden="1" customWidth="1"/>
    <col min="8437" max="8437" width="13.28515625" style="5" customWidth="1"/>
    <col min="8438" max="8438" width="10.5703125" style="5" customWidth="1"/>
    <col min="8439" max="8439" width="10" style="5" customWidth="1"/>
    <col min="8440" max="8440" width="13.28515625" style="5" customWidth="1"/>
    <col min="8441" max="8442" width="10.28515625" style="5" customWidth="1"/>
    <col min="8443" max="8443" width="10.42578125" style="5" customWidth="1"/>
    <col min="8444" max="8444" width="11.140625" style="5" customWidth="1"/>
    <col min="8445" max="8445" width="10.42578125" style="5" customWidth="1"/>
    <col min="8446" max="8446" width="12.7109375" style="5" customWidth="1"/>
    <col min="8447" max="8447" width="10.28515625" style="5" customWidth="1"/>
    <col min="8448" max="8448" width="10" style="5" customWidth="1"/>
    <col min="8449" max="8449" width="11" style="5" customWidth="1"/>
    <col min="8450" max="8450" width="9.85546875" style="5" customWidth="1"/>
    <col min="8451" max="8451" width="11.42578125" style="5" customWidth="1"/>
    <col min="8452" max="8452" width="12" style="5" customWidth="1"/>
    <col min="8453" max="8453" width="11.85546875" style="5" customWidth="1"/>
    <col min="8454" max="8454" width="12.28515625" style="5" customWidth="1"/>
    <col min="8455" max="8455" width="12.42578125" style="5" customWidth="1"/>
    <col min="8456" max="8456" width="16.5703125" style="5" customWidth="1"/>
    <col min="8457" max="8457" width="10.7109375" style="5" customWidth="1"/>
    <col min="8458" max="8458" width="10.5703125" style="5" customWidth="1"/>
    <col min="8459" max="8460" width="9.140625" style="5"/>
    <col min="8461" max="8461" width="0" style="5" hidden="1" customWidth="1"/>
    <col min="8462" max="8676" width="9.140625" style="5"/>
    <col min="8677" max="8677" width="7.140625" style="5" customWidth="1"/>
    <col min="8678" max="8678" width="0" style="5" hidden="1" customWidth="1"/>
    <col min="8679" max="8679" width="35.5703125" style="5" customWidth="1"/>
    <col min="8680" max="8692" width="0" style="5" hidden="1" customWidth="1"/>
    <col min="8693" max="8693" width="13.28515625" style="5" customWidth="1"/>
    <col min="8694" max="8694" width="10.5703125" style="5" customWidth="1"/>
    <col min="8695" max="8695" width="10" style="5" customWidth="1"/>
    <col min="8696" max="8696" width="13.28515625" style="5" customWidth="1"/>
    <col min="8697" max="8698" width="10.28515625" style="5" customWidth="1"/>
    <col min="8699" max="8699" width="10.42578125" style="5" customWidth="1"/>
    <col min="8700" max="8700" width="11.140625" style="5" customWidth="1"/>
    <col min="8701" max="8701" width="10.42578125" style="5" customWidth="1"/>
    <col min="8702" max="8702" width="12.7109375" style="5" customWidth="1"/>
    <col min="8703" max="8703" width="10.28515625" style="5" customWidth="1"/>
    <col min="8704" max="8704" width="10" style="5" customWidth="1"/>
    <col min="8705" max="8705" width="11" style="5" customWidth="1"/>
    <col min="8706" max="8706" width="9.85546875" style="5" customWidth="1"/>
    <col min="8707" max="8707" width="11.42578125" style="5" customWidth="1"/>
    <col min="8708" max="8708" width="12" style="5" customWidth="1"/>
    <col min="8709" max="8709" width="11.85546875" style="5" customWidth="1"/>
    <col min="8710" max="8710" width="12.28515625" style="5" customWidth="1"/>
    <col min="8711" max="8711" width="12.42578125" style="5" customWidth="1"/>
    <col min="8712" max="8712" width="16.5703125" style="5" customWidth="1"/>
    <col min="8713" max="8713" width="10.7109375" style="5" customWidth="1"/>
    <col min="8714" max="8714" width="10.5703125" style="5" customWidth="1"/>
    <col min="8715" max="8716" width="9.140625" style="5"/>
    <col min="8717" max="8717" width="0" style="5" hidden="1" customWidth="1"/>
    <col min="8718" max="8932" width="9.140625" style="5"/>
    <col min="8933" max="8933" width="7.140625" style="5" customWidth="1"/>
    <col min="8934" max="8934" width="0" style="5" hidden="1" customWidth="1"/>
    <col min="8935" max="8935" width="35.5703125" style="5" customWidth="1"/>
    <col min="8936" max="8948" width="0" style="5" hidden="1" customWidth="1"/>
    <col min="8949" max="8949" width="13.28515625" style="5" customWidth="1"/>
    <col min="8950" max="8950" width="10.5703125" style="5" customWidth="1"/>
    <col min="8951" max="8951" width="10" style="5" customWidth="1"/>
    <col min="8952" max="8952" width="13.28515625" style="5" customWidth="1"/>
    <col min="8953" max="8954" width="10.28515625" style="5" customWidth="1"/>
    <col min="8955" max="8955" width="10.42578125" style="5" customWidth="1"/>
    <col min="8956" max="8956" width="11.140625" style="5" customWidth="1"/>
    <col min="8957" max="8957" width="10.42578125" style="5" customWidth="1"/>
    <col min="8958" max="8958" width="12.7109375" style="5" customWidth="1"/>
    <col min="8959" max="8959" width="10.28515625" style="5" customWidth="1"/>
    <col min="8960" max="8960" width="10" style="5" customWidth="1"/>
    <col min="8961" max="8961" width="11" style="5" customWidth="1"/>
    <col min="8962" max="8962" width="9.85546875" style="5" customWidth="1"/>
    <col min="8963" max="8963" width="11.42578125" style="5" customWidth="1"/>
    <col min="8964" max="8964" width="12" style="5" customWidth="1"/>
    <col min="8965" max="8965" width="11.85546875" style="5" customWidth="1"/>
    <col min="8966" max="8966" width="12.28515625" style="5" customWidth="1"/>
    <col min="8967" max="8967" width="12.42578125" style="5" customWidth="1"/>
    <col min="8968" max="8968" width="16.5703125" style="5" customWidth="1"/>
    <col min="8969" max="8969" width="10.7109375" style="5" customWidth="1"/>
    <col min="8970" max="8970" width="10.5703125" style="5" customWidth="1"/>
    <col min="8971" max="8972" width="9.140625" style="5"/>
    <col min="8973" max="8973" width="0" style="5" hidden="1" customWidth="1"/>
    <col min="8974" max="9188" width="9.140625" style="5"/>
    <col min="9189" max="9189" width="7.140625" style="5" customWidth="1"/>
    <col min="9190" max="9190" width="0" style="5" hidden="1" customWidth="1"/>
    <col min="9191" max="9191" width="35.5703125" style="5" customWidth="1"/>
    <col min="9192" max="9204" width="0" style="5" hidden="1" customWidth="1"/>
    <col min="9205" max="9205" width="13.28515625" style="5" customWidth="1"/>
    <col min="9206" max="9206" width="10.5703125" style="5" customWidth="1"/>
    <col min="9207" max="9207" width="10" style="5" customWidth="1"/>
    <col min="9208" max="9208" width="13.28515625" style="5" customWidth="1"/>
    <col min="9209" max="9210" width="10.28515625" style="5" customWidth="1"/>
    <col min="9211" max="9211" width="10.42578125" style="5" customWidth="1"/>
    <col min="9212" max="9212" width="11.140625" style="5" customWidth="1"/>
    <col min="9213" max="9213" width="10.42578125" style="5" customWidth="1"/>
    <col min="9214" max="9214" width="12.7109375" style="5" customWidth="1"/>
    <col min="9215" max="9215" width="10.28515625" style="5" customWidth="1"/>
    <col min="9216" max="9216" width="10" style="5" customWidth="1"/>
    <col min="9217" max="9217" width="11" style="5" customWidth="1"/>
    <col min="9218" max="9218" width="9.85546875" style="5" customWidth="1"/>
    <col min="9219" max="9219" width="11.42578125" style="5" customWidth="1"/>
    <col min="9220" max="9220" width="12" style="5" customWidth="1"/>
    <col min="9221" max="9221" width="11.85546875" style="5" customWidth="1"/>
    <col min="9222" max="9222" width="12.28515625" style="5" customWidth="1"/>
    <col min="9223" max="9223" width="12.42578125" style="5" customWidth="1"/>
    <col min="9224" max="9224" width="16.5703125" style="5" customWidth="1"/>
    <col min="9225" max="9225" width="10.7109375" style="5" customWidth="1"/>
    <col min="9226" max="9226" width="10.5703125" style="5" customWidth="1"/>
    <col min="9227" max="9228" width="9.140625" style="5"/>
    <col min="9229" max="9229" width="0" style="5" hidden="1" customWidth="1"/>
    <col min="9230" max="9444" width="9.140625" style="5"/>
    <col min="9445" max="9445" width="7.140625" style="5" customWidth="1"/>
    <col min="9446" max="9446" width="0" style="5" hidden="1" customWidth="1"/>
    <col min="9447" max="9447" width="35.5703125" style="5" customWidth="1"/>
    <col min="9448" max="9460" width="0" style="5" hidden="1" customWidth="1"/>
    <col min="9461" max="9461" width="13.28515625" style="5" customWidth="1"/>
    <col min="9462" max="9462" width="10.5703125" style="5" customWidth="1"/>
    <col min="9463" max="9463" width="10" style="5" customWidth="1"/>
    <col min="9464" max="9464" width="13.28515625" style="5" customWidth="1"/>
    <col min="9465" max="9466" width="10.28515625" style="5" customWidth="1"/>
    <col min="9467" max="9467" width="10.42578125" style="5" customWidth="1"/>
    <col min="9468" max="9468" width="11.140625" style="5" customWidth="1"/>
    <col min="9469" max="9469" width="10.42578125" style="5" customWidth="1"/>
    <col min="9470" max="9470" width="12.7109375" style="5" customWidth="1"/>
    <col min="9471" max="9471" width="10.28515625" style="5" customWidth="1"/>
    <col min="9472" max="9472" width="10" style="5" customWidth="1"/>
    <col min="9473" max="9473" width="11" style="5" customWidth="1"/>
    <col min="9474" max="9474" width="9.85546875" style="5" customWidth="1"/>
    <col min="9475" max="9475" width="11.42578125" style="5" customWidth="1"/>
    <col min="9476" max="9476" width="12" style="5" customWidth="1"/>
    <col min="9477" max="9477" width="11.85546875" style="5" customWidth="1"/>
    <col min="9478" max="9478" width="12.28515625" style="5" customWidth="1"/>
    <col min="9479" max="9479" width="12.42578125" style="5" customWidth="1"/>
    <col min="9480" max="9480" width="16.5703125" style="5" customWidth="1"/>
    <col min="9481" max="9481" width="10.7109375" style="5" customWidth="1"/>
    <col min="9482" max="9482" width="10.5703125" style="5" customWidth="1"/>
    <col min="9483" max="9484" width="9.140625" style="5"/>
    <col min="9485" max="9485" width="0" style="5" hidden="1" customWidth="1"/>
    <col min="9486" max="9700" width="9.140625" style="5"/>
    <col min="9701" max="9701" width="7.140625" style="5" customWidth="1"/>
    <col min="9702" max="9702" width="0" style="5" hidden="1" customWidth="1"/>
    <col min="9703" max="9703" width="35.5703125" style="5" customWidth="1"/>
    <col min="9704" max="9716" width="0" style="5" hidden="1" customWidth="1"/>
    <col min="9717" max="9717" width="13.28515625" style="5" customWidth="1"/>
    <col min="9718" max="9718" width="10.5703125" style="5" customWidth="1"/>
    <col min="9719" max="9719" width="10" style="5" customWidth="1"/>
    <col min="9720" max="9720" width="13.28515625" style="5" customWidth="1"/>
    <col min="9721" max="9722" width="10.28515625" style="5" customWidth="1"/>
    <col min="9723" max="9723" width="10.42578125" style="5" customWidth="1"/>
    <col min="9724" max="9724" width="11.140625" style="5" customWidth="1"/>
    <col min="9725" max="9725" width="10.42578125" style="5" customWidth="1"/>
    <col min="9726" max="9726" width="12.7109375" style="5" customWidth="1"/>
    <col min="9727" max="9727" width="10.28515625" style="5" customWidth="1"/>
    <col min="9728" max="9728" width="10" style="5" customWidth="1"/>
    <col min="9729" max="9729" width="11" style="5" customWidth="1"/>
    <col min="9730" max="9730" width="9.85546875" style="5" customWidth="1"/>
    <col min="9731" max="9731" width="11.42578125" style="5" customWidth="1"/>
    <col min="9732" max="9732" width="12" style="5" customWidth="1"/>
    <col min="9733" max="9733" width="11.85546875" style="5" customWidth="1"/>
    <col min="9734" max="9734" width="12.28515625" style="5" customWidth="1"/>
    <col min="9735" max="9735" width="12.42578125" style="5" customWidth="1"/>
    <col min="9736" max="9736" width="16.5703125" style="5" customWidth="1"/>
    <col min="9737" max="9737" width="10.7109375" style="5" customWidth="1"/>
    <col min="9738" max="9738" width="10.5703125" style="5" customWidth="1"/>
    <col min="9739" max="9740" width="9.140625" style="5"/>
    <col min="9741" max="9741" width="0" style="5" hidden="1" customWidth="1"/>
    <col min="9742" max="9956" width="9.140625" style="5"/>
    <col min="9957" max="9957" width="7.140625" style="5" customWidth="1"/>
    <col min="9958" max="9958" width="0" style="5" hidden="1" customWidth="1"/>
    <col min="9959" max="9959" width="35.5703125" style="5" customWidth="1"/>
    <col min="9960" max="9972" width="0" style="5" hidden="1" customWidth="1"/>
    <col min="9973" max="9973" width="13.28515625" style="5" customWidth="1"/>
    <col min="9974" max="9974" width="10.5703125" style="5" customWidth="1"/>
    <col min="9975" max="9975" width="10" style="5" customWidth="1"/>
    <col min="9976" max="9976" width="13.28515625" style="5" customWidth="1"/>
    <col min="9977" max="9978" width="10.28515625" style="5" customWidth="1"/>
    <col min="9979" max="9979" width="10.42578125" style="5" customWidth="1"/>
    <col min="9980" max="9980" width="11.140625" style="5" customWidth="1"/>
    <col min="9981" max="9981" width="10.42578125" style="5" customWidth="1"/>
    <col min="9982" max="9982" width="12.7109375" style="5" customWidth="1"/>
    <col min="9983" max="9983" width="10.28515625" style="5" customWidth="1"/>
    <col min="9984" max="9984" width="10" style="5" customWidth="1"/>
    <col min="9985" max="9985" width="11" style="5" customWidth="1"/>
    <col min="9986" max="9986" width="9.85546875" style="5" customWidth="1"/>
    <col min="9987" max="9987" width="11.42578125" style="5" customWidth="1"/>
    <col min="9988" max="9988" width="12" style="5" customWidth="1"/>
    <col min="9989" max="9989" width="11.85546875" style="5" customWidth="1"/>
    <col min="9990" max="9990" width="12.28515625" style="5" customWidth="1"/>
    <col min="9991" max="9991" width="12.42578125" style="5" customWidth="1"/>
    <col min="9992" max="9992" width="16.5703125" style="5" customWidth="1"/>
    <col min="9993" max="9993" width="10.7109375" style="5" customWidth="1"/>
    <col min="9994" max="9994" width="10.5703125" style="5" customWidth="1"/>
    <col min="9995" max="9996" width="9.140625" style="5"/>
    <col min="9997" max="9997" width="0" style="5" hidden="1" customWidth="1"/>
    <col min="9998" max="10212" width="9.140625" style="5"/>
    <col min="10213" max="10213" width="7.140625" style="5" customWidth="1"/>
    <col min="10214" max="10214" width="0" style="5" hidden="1" customWidth="1"/>
    <col min="10215" max="10215" width="35.5703125" style="5" customWidth="1"/>
    <col min="10216" max="10228" width="0" style="5" hidden="1" customWidth="1"/>
    <col min="10229" max="10229" width="13.28515625" style="5" customWidth="1"/>
    <col min="10230" max="10230" width="10.5703125" style="5" customWidth="1"/>
    <col min="10231" max="10231" width="10" style="5" customWidth="1"/>
    <col min="10232" max="10232" width="13.28515625" style="5" customWidth="1"/>
    <col min="10233" max="10234" width="10.28515625" style="5" customWidth="1"/>
    <col min="10235" max="10235" width="10.42578125" style="5" customWidth="1"/>
    <col min="10236" max="10236" width="11.140625" style="5" customWidth="1"/>
    <col min="10237" max="10237" width="10.42578125" style="5" customWidth="1"/>
    <col min="10238" max="10238" width="12.7109375" style="5" customWidth="1"/>
    <col min="10239" max="10239" width="10.28515625" style="5" customWidth="1"/>
    <col min="10240" max="10240" width="10" style="5" customWidth="1"/>
    <col min="10241" max="10241" width="11" style="5" customWidth="1"/>
    <col min="10242" max="10242" width="9.85546875" style="5" customWidth="1"/>
    <col min="10243" max="10243" width="11.42578125" style="5" customWidth="1"/>
    <col min="10244" max="10244" width="12" style="5" customWidth="1"/>
    <col min="10245" max="10245" width="11.85546875" style="5" customWidth="1"/>
    <col min="10246" max="10246" width="12.28515625" style="5" customWidth="1"/>
    <col min="10247" max="10247" width="12.42578125" style="5" customWidth="1"/>
    <col min="10248" max="10248" width="16.5703125" style="5" customWidth="1"/>
    <col min="10249" max="10249" width="10.7109375" style="5" customWidth="1"/>
    <col min="10250" max="10250" width="10.5703125" style="5" customWidth="1"/>
    <col min="10251" max="10252" width="9.140625" style="5"/>
    <col min="10253" max="10253" width="0" style="5" hidden="1" customWidth="1"/>
    <col min="10254" max="10468" width="9.140625" style="5"/>
    <col min="10469" max="10469" width="7.140625" style="5" customWidth="1"/>
    <col min="10470" max="10470" width="0" style="5" hidden="1" customWidth="1"/>
    <col min="10471" max="10471" width="35.5703125" style="5" customWidth="1"/>
    <col min="10472" max="10484" width="0" style="5" hidden="1" customWidth="1"/>
    <col min="10485" max="10485" width="13.28515625" style="5" customWidth="1"/>
    <col min="10486" max="10486" width="10.5703125" style="5" customWidth="1"/>
    <col min="10487" max="10487" width="10" style="5" customWidth="1"/>
    <col min="10488" max="10488" width="13.28515625" style="5" customWidth="1"/>
    <col min="10489" max="10490" width="10.28515625" style="5" customWidth="1"/>
    <col min="10491" max="10491" width="10.42578125" style="5" customWidth="1"/>
    <col min="10492" max="10492" width="11.140625" style="5" customWidth="1"/>
    <col min="10493" max="10493" width="10.42578125" style="5" customWidth="1"/>
    <col min="10494" max="10494" width="12.7109375" style="5" customWidth="1"/>
    <col min="10495" max="10495" width="10.28515625" style="5" customWidth="1"/>
    <col min="10496" max="10496" width="10" style="5" customWidth="1"/>
    <col min="10497" max="10497" width="11" style="5" customWidth="1"/>
    <col min="10498" max="10498" width="9.85546875" style="5" customWidth="1"/>
    <col min="10499" max="10499" width="11.42578125" style="5" customWidth="1"/>
    <col min="10500" max="10500" width="12" style="5" customWidth="1"/>
    <col min="10501" max="10501" width="11.85546875" style="5" customWidth="1"/>
    <col min="10502" max="10502" width="12.28515625" style="5" customWidth="1"/>
    <col min="10503" max="10503" width="12.42578125" style="5" customWidth="1"/>
    <col min="10504" max="10504" width="16.5703125" style="5" customWidth="1"/>
    <col min="10505" max="10505" width="10.7109375" style="5" customWidth="1"/>
    <col min="10506" max="10506" width="10.5703125" style="5" customWidth="1"/>
    <col min="10507" max="10508" width="9.140625" style="5"/>
    <col min="10509" max="10509" width="0" style="5" hidden="1" customWidth="1"/>
    <col min="10510" max="10724" width="9.140625" style="5"/>
    <col min="10725" max="10725" width="7.140625" style="5" customWidth="1"/>
    <col min="10726" max="10726" width="0" style="5" hidden="1" customWidth="1"/>
    <col min="10727" max="10727" width="35.5703125" style="5" customWidth="1"/>
    <col min="10728" max="10740" width="0" style="5" hidden="1" customWidth="1"/>
    <col min="10741" max="10741" width="13.28515625" style="5" customWidth="1"/>
    <col min="10742" max="10742" width="10.5703125" style="5" customWidth="1"/>
    <col min="10743" max="10743" width="10" style="5" customWidth="1"/>
    <col min="10744" max="10744" width="13.28515625" style="5" customWidth="1"/>
    <col min="10745" max="10746" width="10.28515625" style="5" customWidth="1"/>
    <col min="10747" max="10747" width="10.42578125" style="5" customWidth="1"/>
    <col min="10748" max="10748" width="11.140625" style="5" customWidth="1"/>
    <col min="10749" max="10749" width="10.42578125" style="5" customWidth="1"/>
    <col min="10750" max="10750" width="12.7109375" style="5" customWidth="1"/>
    <col min="10751" max="10751" width="10.28515625" style="5" customWidth="1"/>
    <col min="10752" max="10752" width="10" style="5" customWidth="1"/>
    <col min="10753" max="10753" width="11" style="5" customWidth="1"/>
    <col min="10754" max="10754" width="9.85546875" style="5" customWidth="1"/>
    <col min="10755" max="10755" width="11.42578125" style="5" customWidth="1"/>
    <col min="10756" max="10756" width="12" style="5" customWidth="1"/>
    <col min="10757" max="10757" width="11.85546875" style="5" customWidth="1"/>
    <col min="10758" max="10758" width="12.28515625" style="5" customWidth="1"/>
    <col min="10759" max="10759" width="12.42578125" style="5" customWidth="1"/>
    <col min="10760" max="10760" width="16.5703125" style="5" customWidth="1"/>
    <col min="10761" max="10761" width="10.7109375" style="5" customWidth="1"/>
    <col min="10762" max="10762" width="10.5703125" style="5" customWidth="1"/>
    <col min="10763" max="10764" width="9.140625" style="5"/>
    <col min="10765" max="10765" width="0" style="5" hidden="1" customWidth="1"/>
    <col min="10766" max="10980" width="9.140625" style="5"/>
    <col min="10981" max="10981" width="7.140625" style="5" customWidth="1"/>
    <col min="10982" max="10982" width="0" style="5" hidden="1" customWidth="1"/>
    <col min="10983" max="10983" width="35.5703125" style="5" customWidth="1"/>
    <col min="10984" max="10996" width="0" style="5" hidden="1" customWidth="1"/>
    <col min="10997" max="10997" width="13.28515625" style="5" customWidth="1"/>
    <col min="10998" max="10998" width="10.5703125" style="5" customWidth="1"/>
    <col min="10999" max="10999" width="10" style="5" customWidth="1"/>
    <col min="11000" max="11000" width="13.28515625" style="5" customWidth="1"/>
    <col min="11001" max="11002" width="10.28515625" style="5" customWidth="1"/>
    <col min="11003" max="11003" width="10.42578125" style="5" customWidth="1"/>
    <col min="11004" max="11004" width="11.140625" style="5" customWidth="1"/>
    <col min="11005" max="11005" width="10.42578125" style="5" customWidth="1"/>
    <col min="11006" max="11006" width="12.7109375" style="5" customWidth="1"/>
    <col min="11007" max="11007" width="10.28515625" style="5" customWidth="1"/>
    <col min="11008" max="11008" width="10" style="5" customWidth="1"/>
    <col min="11009" max="11009" width="11" style="5" customWidth="1"/>
    <col min="11010" max="11010" width="9.85546875" style="5" customWidth="1"/>
    <col min="11011" max="11011" width="11.42578125" style="5" customWidth="1"/>
    <col min="11012" max="11012" width="12" style="5" customWidth="1"/>
    <col min="11013" max="11013" width="11.85546875" style="5" customWidth="1"/>
    <col min="11014" max="11014" width="12.28515625" style="5" customWidth="1"/>
    <col min="11015" max="11015" width="12.42578125" style="5" customWidth="1"/>
    <col min="11016" max="11016" width="16.5703125" style="5" customWidth="1"/>
    <col min="11017" max="11017" width="10.7109375" style="5" customWidth="1"/>
    <col min="11018" max="11018" width="10.5703125" style="5" customWidth="1"/>
    <col min="11019" max="11020" width="9.140625" style="5"/>
    <col min="11021" max="11021" width="0" style="5" hidden="1" customWidth="1"/>
    <col min="11022" max="11236" width="9.140625" style="5"/>
    <col min="11237" max="11237" width="7.140625" style="5" customWidth="1"/>
    <col min="11238" max="11238" width="0" style="5" hidden="1" customWidth="1"/>
    <col min="11239" max="11239" width="35.5703125" style="5" customWidth="1"/>
    <col min="11240" max="11252" width="0" style="5" hidden="1" customWidth="1"/>
    <col min="11253" max="11253" width="13.28515625" style="5" customWidth="1"/>
    <col min="11254" max="11254" width="10.5703125" style="5" customWidth="1"/>
    <col min="11255" max="11255" width="10" style="5" customWidth="1"/>
    <col min="11256" max="11256" width="13.28515625" style="5" customWidth="1"/>
    <col min="11257" max="11258" width="10.28515625" style="5" customWidth="1"/>
    <col min="11259" max="11259" width="10.42578125" style="5" customWidth="1"/>
    <col min="11260" max="11260" width="11.140625" style="5" customWidth="1"/>
    <col min="11261" max="11261" width="10.42578125" style="5" customWidth="1"/>
    <col min="11262" max="11262" width="12.7109375" style="5" customWidth="1"/>
    <col min="11263" max="11263" width="10.28515625" style="5" customWidth="1"/>
    <col min="11264" max="11264" width="10" style="5" customWidth="1"/>
    <col min="11265" max="11265" width="11" style="5" customWidth="1"/>
    <col min="11266" max="11266" width="9.85546875" style="5" customWidth="1"/>
    <col min="11267" max="11267" width="11.42578125" style="5" customWidth="1"/>
    <col min="11268" max="11268" width="12" style="5" customWidth="1"/>
    <col min="11269" max="11269" width="11.85546875" style="5" customWidth="1"/>
    <col min="11270" max="11270" width="12.28515625" style="5" customWidth="1"/>
    <col min="11271" max="11271" width="12.42578125" style="5" customWidth="1"/>
    <col min="11272" max="11272" width="16.5703125" style="5" customWidth="1"/>
    <col min="11273" max="11273" width="10.7109375" style="5" customWidth="1"/>
    <col min="11274" max="11274" width="10.5703125" style="5" customWidth="1"/>
    <col min="11275" max="11276" width="9.140625" style="5"/>
    <col min="11277" max="11277" width="0" style="5" hidden="1" customWidth="1"/>
    <col min="11278" max="11492" width="9.140625" style="5"/>
    <col min="11493" max="11493" width="7.140625" style="5" customWidth="1"/>
    <col min="11494" max="11494" width="0" style="5" hidden="1" customWidth="1"/>
    <col min="11495" max="11495" width="35.5703125" style="5" customWidth="1"/>
    <col min="11496" max="11508" width="0" style="5" hidden="1" customWidth="1"/>
    <col min="11509" max="11509" width="13.28515625" style="5" customWidth="1"/>
    <col min="11510" max="11510" width="10.5703125" style="5" customWidth="1"/>
    <col min="11511" max="11511" width="10" style="5" customWidth="1"/>
    <col min="11512" max="11512" width="13.28515625" style="5" customWidth="1"/>
    <col min="11513" max="11514" width="10.28515625" style="5" customWidth="1"/>
    <col min="11515" max="11515" width="10.42578125" style="5" customWidth="1"/>
    <col min="11516" max="11516" width="11.140625" style="5" customWidth="1"/>
    <col min="11517" max="11517" width="10.42578125" style="5" customWidth="1"/>
    <col min="11518" max="11518" width="12.7109375" style="5" customWidth="1"/>
    <col min="11519" max="11519" width="10.28515625" style="5" customWidth="1"/>
    <col min="11520" max="11520" width="10" style="5" customWidth="1"/>
    <col min="11521" max="11521" width="11" style="5" customWidth="1"/>
    <col min="11522" max="11522" width="9.85546875" style="5" customWidth="1"/>
    <col min="11523" max="11523" width="11.42578125" style="5" customWidth="1"/>
    <col min="11524" max="11524" width="12" style="5" customWidth="1"/>
    <col min="11525" max="11525" width="11.85546875" style="5" customWidth="1"/>
    <col min="11526" max="11526" width="12.28515625" style="5" customWidth="1"/>
    <col min="11527" max="11527" width="12.42578125" style="5" customWidth="1"/>
    <col min="11528" max="11528" width="16.5703125" style="5" customWidth="1"/>
    <col min="11529" max="11529" width="10.7109375" style="5" customWidth="1"/>
    <col min="11530" max="11530" width="10.5703125" style="5" customWidth="1"/>
    <col min="11531" max="11532" width="9.140625" style="5"/>
    <col min="11533" max="11533" width="0" style="5" hidden="1" customWidth="1"/>
    <col min="11534" max="11748" width="9.140625" style="5"/>
    <col min="11749" max="11749" width="7.140625" style="5" customWidth="1"/>
    <col min="11750" max="11750" width="0" style="5" hidden="1" customWidth="1"/>
    <col min="11751" max="11751" width="35.5703125" style="5" customWidth="1"/>
    <col min="11752" max="11764" width="0" style="5" hidden="1" customWidth="1"/>
    <col min="11765" max="11765" width="13.28515625" style="5" customWidth="1"/>
    <col min="11766" max="11766" width="10.5703125" style="5" customWidth="1"/>
    <col min="11767" max="11767" width="10" style="5" customWidth="1"/>
    <col min="11768" max="11768" width="13.28515625" style="5" customWidth="1"/>
    <col min="11769" max="11770" width="10.28515625" style="5" customWidth="1"/>
    <col min="11771" max="11771" width="10.42578125" style="5" customWidth="1"/>
    <col min="11772" max="11772" width="11.140625" style="5" customWidth="1"/>
    <col min="11773" max="11773" width="10.42578125" style="5" customWidth="1"/>
    <col min="11774" max="11774" width="12.7109375" style="5" customWidth="1"/>
    <col min="11775" max="11775" width="10.28515625" style="5" customWidth="1"/>
    <col min="11776" max="11776" width="10" style="5" customWidth="1"/>
    <col min="11777" max="11777" width="11" style="5" customWidth="1"/>
    <col min="11778" max="11778" width="9.85546875" style="5" customWidth="1"/>
    <col min="11779" max="11779" width="11.42578125" style="5" customWidth="1"/>
    <col min="11780" max="11780" width="12" style="5" customWidth="1"/>
    <col min="11781" max="11781" width="11.85546875" style="5" customWidth="1"/>
    <col min="11782" max="11782" width="12.28515625" style="5" customWidth="1"/>
    <col min="11783" max="11783" width="12.42578125" style="5" customWidth="1"/>
    <col min="11784" max="11784" width="16.5703125" style="5" customWidth="1"/>
    <col min="11785" max="11785" width="10.7109375" style="5" customWidth="1"/>
    <col min="11786" max="11786" width="10.5703125" style="5" customWidth="1"/>
    <col min="11787" max="11788" width="9.140625" style="5"/>
    <col min="11789" max="11789" width="0" style="5" hidden="1" customWidth="1"/>
    <col min="11790" max="12004" width="9.140625" style="5"/>
    <col min="12005" max="12005" width="7.140625" style="5" customWidth="1"/>
    <col min="12006" max="12006" width="0" style="5" hidden="1" customWidth="1"/>
    <col min="12007" max="12007" width="35.5703125" style="5" customWidth="1"/>
    <col min="12008" max="12020" width="0" style="5" hidden="1" customWidth="1"/>
    <col min="12021" max="12021" width="13.28515625" style="5" customWidth="1"/>
    <col min="12022" max="12022" width="10.5703125" style="5" customWidth="1"/>
    <col min="12023" max="12023" width="10" style="5" customWidth="1"/>
    <col min="12024" max="12024" width="13.28515625" style="5" customWidth="1"/>
    <col min="12025" max="12026" width="10.28515625" style="5" customWidth="1"/>
    <col min="12027" max="12027" width="10.42578125" style="5" customWidth="1"/>
    <col min="12028" max="12028" width="11.140625" style="5" customWidth="1"/>
    <col min="12029" max="12029" width="10.42578125" style="5" customWidth="1"/>
    <col min="12030" max="12030" width="12.7109375" style="5" customWidth="1"/>
    <col min="12031" max="12031" width="10.28515625" style="5" customWidth="1"/>
    <col min="12032" max="12032" width="10" style="5" customWidth="1"/>
    <col min="12033" max="12033" width="11" style="5" customWidth="1"/>
    <col min="12034" max="12034" width="9.85546875" style="5" customWidth="1"/>
    <col min="12035" max="12035" width="11.42578125" style="5" customWidth="1"/>
    <col min="12036" max="12036" width="12" style="5" customWidth="1"/>
    <col min="12037" max="12037" width="11.85546875" style="5" customWidth="1"/>
    <col min="12038" max="12038" width="12.28515625" style="5" customWidth="1"/>
    <col min="12039" max="12039" width="12.42578125" style="5" customWidth="1"/>
    <col min="12040" max="12040" width="16.5703125" style="5" customWidth="1"/>
    <col min="12041" max="12041" width="10.7109375" style="5" customWidth="1"/>
    <col min="12042" max="12042" width="10.5703125" style="5" customWidth="1"/>
    <col min="12043" max="12044" width="9.140625" style="5"/>
    <col min="12045" max="12045" width="0" style="5" hidden="1" customWidth="1"/>
    <col min="12046" max="12260" width="9.140625" style="5"/>
    <col min="12261" max="12261" width="7.140625" style="5" customWidth="1"/>
    <col min="12262" max="12262" width="0" style="5" hidden="1" customWidth="1"/>
    <col min="12263" max="12263" width="35.5703125" style="5" customWidth="1"/>
    <col min="12264" max="12276" width="0" style="5" hidden="1" customWidth="1"/>
    <col min="12277" max="12277" width="13.28515625" style="5" customWidth="1"/>
    <col min="12278" max="12278" width="10.5703125" style="5" customWidth="1"/>
    <col min="12279" max="12279" width="10" style="5" customWidth="1"/>
    <col min="12280" max="12280" width="13.28515625" style="5" customWidth="1"/>
    <col min="12281" max="12282" width="10.28515625" style="5" customWidth="1"/>
    <col min="12283" max="12283" width="10.42578125" style="5" customWidth="1"/>
    <col min="12284" max="12284" width="11.140625" style="5" customWidth="1"/>
    <col min="12285" max="12285" width="10.42578125" style="5" customWidth="1"/>
    <col min="12286" max="12286" width="12.7109375" style="5" customWidth="1"/>
    <col min="12287" max="12287" width="10.28515625" style="5" customWidth="1"/>
    <col min="12288" max="12288" width="10" style="5" customWidth="1"/>
    <col min="12289" max="12289" width="11" style="5" customWidth="1"/>
    <col min="12290" max="12290" width="9.85546875" style="5" customWidth="1"/>
    <col min="12291" max="12291" width="11.42578125" style="5" customWidth="1"/>
    <col min="12292" max="12292" width="12" style="5" customWidth="1"/>
    <col min="12293" max="12293" width="11.85546875" style="5" customWidth="1"/>
    <col min="12294" max="12294" width="12.28515625" style="5" customWidth="1"/>
    <col min="12295" max="12295" width="12.42578125" style="5" customWidth="1"/>
    <col min="12296" max="12296" width="16.5703125" style="5" customWidth="1"/>
    <col min="12297" max="12297" width="10.7109375" style="5" customWidth="1"/>
    <col min="12298" max="12298" width="10.5703125" style="5" customWidth="1"/>
    <col min="12299" max="12300" width="9.140625" style="5"/>
    <col min="12301" max="12301" width="0" style="5" hidden="1" customWidth="1"/>
    <col min="12302" max="12516" width="9.140625" style="5"/>
    <col min="12517" max="12517" width="7.140625" style="5" customWidth="1"/>
    <col min="12518" max="12518" width="0" style="5" hidden="1" customWidth="1"/>
    <col min="12519" max="12519" width="35.5703125" style="5" customWidth="1"/>
    <col min="12520" max="12532" width="0" style="5" hidden="1" customWidth="1"/>
    <col min="12533" max="12533" width="13.28515625" style="5" customWidth="1"/>
    <col min="12534" max="12534" width="10.5703125" style="5" customWidth="1"/>
    <col min="12535" max="12535" width="10" style="5" customWidth="1"/>
    <col min="12536" max="12536" width="13.28515625" style="5" customWidth="1"/>
    <col min="12537" max="12538" width="10.28515625" style="5" customWidth="1"/>
    <col min="12539" max="12539" width="10.42578125" style="5" customWidth="1"/>
    <col min="12540" max="12540" width="11.140625" style="5" customWidth="1"/>
    <col min="12541" max="12541" width="10.42578125" style="5" customWidth="1"/>
    <col min="12542" max="12542" width="12.7109375" style="5" customWidth="1"/>
    <col min="12543" max="12543" width="10.28515625" style="5" customWidth="1"/>
    <col min="12544" max="12544" width="10" style="5" customWidth="1"/>
    <col min="12545" max="12545" width="11" style="5" customWidth="1"/>
    <col min="12546" max="12546" width="9.85546875" style="5" customWidth="1"/>
    <col min="12547" max="12547" width="11.42578125" style="5" customWidth="1"/>
    <col min="12548" max="12548" width="12" style="5" customWidth="1"/>
    <col min="12549" max="12549" width="11.85546875" style="5" customWidth="1"/>
    <col min="12550" max="12550" width="12.28515625" style="5" customWidth="1"/>
    <col min="12551" max="12551" width="12.42578125" style="5" customWidth="1"/>
    <col min="12552" max="12552" width="16.5703125" style="5" customWidth="1"/>
    <col min="12553" max="12553" width="10.7109375" style="5" customWidth="1"/>
    <col min="12554" max="12554" width="10.5703125" style="5" customWidth="1"/>
    <col min="12555" max="12556" width="9.140625" style="5"/>
    <col min="12557" max="12557" width="0" style="5" hidden="1" customWidth="1"/>
    <col min="12558" max="12772" width="9.140625" style="5"/>
    <col min="12773" max="12773" width="7.140625" style="5" customWidth="1"/>
    <col min="12774" max="12774" width="0" style="5" hidden="1" customWidth="1"/>
    <col min="12775" max="12775" width="35.5703125" style="5" customWidth="1"/>
    <col min="12776" max="12788" width="0" style="5" hidden="1" customWidth="1"/>
    <col min="12789" max="12789" width="13.28515625" style="5" customWidth="1"/>
    <col min="12790" max="12790" width="10.5703125" style="5" customWidth="1"/>
    <col min="12791" max="12791" width="10" style="5" customWidth="1"/>
    <col min="12792" max="12792" width="13.28515625" style="5" customWidth="1"/>
    <col min="12793" max="12794" width="10.28515625" style="5" customWidth="1"/>
    <col min="12795" max="12795" width="10.42578125" style="5" customWidth="1"/>
    <col min="12796" max="12796" width="11.140625" style="5" customWidth="1"/>
    <col min="12797" max="12797" width="10.42578125" style="5" customWidth="1"/>
    <col min="12798" max="12798" width="12.7109375" style="5" customWidth="1"/>
    <col min="12799" max="12799" width="10.28515625" style="5" customWidth="1"/>
    <col min="12800" max="12800" width="10" style="5" customWidth="1"/>
    <col min="12801" max="12801" width="11" style="5" customWidth="1"/>
    <col min="12802" max="12802" width="9.85546875" style="5" customWidth="1"/>
    <col min="12803" max="12803" width="11.42578125" style="5" customWidth="1"/>
    <col min="12804" max="12804" width="12" style="5" customWidth="1"/>
    <col min="12805" max="12805" width="11.85546875" style="5" customWidth="1"/>
    <col min="12806" max="12806" width="12.28515625" style="5" customWidth="1"/>
    <col min="12807" max="12807" width="12.42578125" style="5" customWidth="1"/>
    <col min="12808" max="12808" width="16.5703125" style="5" customWidth="1"/>
    <col min="12809" max="12809" width="10.7109375" style="5" customWidth="1"/>
    <col min="12810" max="12810" width="10.5703125" style="5" customWidth="1"/>
    <col min="12811" max="12812" width="9.140625" style="5"/>
    <col min="12813" max="12813" width="0" style="5" hidden="1" customWidth="1"/>
    <col min="12814" max="13028" width="9.140625" style="5"/>
    <col min="13029" max="13029" width="7.140625" style="5" customWidth="1"/>
    <col min="13030" max="13030" width="0" style="5" hidden="1" customWidth="1"/>
    <col min="13031" max="13031" width="35.5703125" style="5" customWidth="1"/>
    <col min="13032" max="13044" width="0" style="5" hidden="1" customWidth="1"/>
    <col min="13045" max="13045" width="13.28515625" style="5" customWidth="1"/>
    <col min="13046" max="13046" width="10.5703125" style="5" customWidth="1"/>
    <col min="13047" max="13047" width="10" style="5" customWidth="1"/>
    <col min="13048" max="13048" width="13.28515625" style="5" customWidth="1"/>
    <col min="13049" max="13050" width="10.28515625" style="5" customWidth="1"/>
    <col min="13051" max="13051" width="10.42578125" style="5" customWidth="1"/>
    <col min="13052" max="13052" width="11.140625" style="5" customWidth="1"/>
    <col min="13053" max="13053" width="10.42578125" style="5" customWidth="1"/>
    <col min="13054" max="13054" width="12.7109375" style="5" customWidth="1"/>
    <col min="13055" max="13055" width="10.28515625" style="5" customWidth="1"/>
    <col min="13056" max="13056" width="10" style="5" customWidth="1"/>
    <col min="13057" max="13057" width="11" style="5" customWidth="1"/>
    <col min="13058" max="13058" width="9.85546875" style="5" customWidth="1"/>
    <col min="13059" max="13059" width="11.42578125" style="5" customWidth="1"/>
    <col min="13060" max="13060" width="12" style="5" customWidth="1"/>
    <col min="13061" max="13061" width="11.85546875" style="5" customWidth="1"/>
    <col min="13062" max="13062" width="12.28515625" style="5" customWidth="1"/>
    <col min="13063" max="13063" width="12.42578125" style="5" customWidth="1"/>
    <col min="13064" max="13064" width="16.5703125" style="5" customWidth="1"/>
    <col min="13065" max="13065" width="10.7109375" style="5" customWidth="1"/>
    <col min="13066" max="13066" width="10.5703125" style="5" customWidth="1"/>
    <col min="13067" max="13068" width="9.140625" style="5"/>
    <col min="13069" max="13069" width="0" style="5" hidden="1" customWidth="1"/>
    <col min="13070" max="13284" width="9.140625" style="5"/>
    <col min="13285" max="13285" width="7.140625" style="5" customWidth="1"/>
    <col min="13286" max="13286" width="0" style="5" hidden="1" customWidth="1"/>
    <col min="13287" max="13287" width="35.5703125" style="5" customWidth="1"/>
    <col min="13288" max="13300" width="0" style="5" hidden="1" customWidth="1"/>
    <col min="13301" max="13301" width="13.28515625" style="5" customWidth="1"/>
    <col min="13302" max="13302" width="10.5703125" style="5" customWidth="1"/>
    <col min="13303" max="13303" width="10" style="5" customWidth="1"/>
    <col min="13304" max="13304" width="13.28515625" style="5" customWidth="1"/>
    <col min="13305" max="13306" width="10.28515625" style="5" customWidth="1"/>
    <col min="13307" max="13307" width="10.42578125" style="5" customWidth="1"/>
    <col min="13308" max="13308" width="11.140625" style="5" customWidth="1"/>
    <col min="13309" max="13309" width="10.42578125" style="5" customWidth="1"/>
    <col min="13310" max="13310" width="12.7109375" style="5" customWidth="1"/>
    <col min="13311" max="13311" width="10.28515625" style="5" customWidth="1"/>
    <col min="13312" max="13312" width="10" style="5" customWidth="1"/>
    <col min="13313" max="13313" width="11" style="5" customWidth="1"/>
    <col min="13314" max="13314" width="9.85546875" style="5" customWidth="1"/>
    <col min="13315" max="13315" width="11.42578125" style="5" customWidth="1"/>
    <col min="13316" max="13316" width="12" style="5" customWidth="1"/>
    <col min="13317" max="13317" width="11.85546875" style="5" customWidth="1"/>
    <col min="13318" max="13318" width="12.28515625" style="5" customWidth="1"/>
    <col min="13319" max="13319" width="12.42578125" style="5" customWidth="1"/>
    <col min="13320" max="13320" width="16.5703125" style="5" customWidth="1"/>
    <col min="13321" max="13321" width="10.7109375" style="5" customWidth="1"/>
    <col min="13322" max="13322" width="10.5703125" style="5" customWidth="1"/>
    <col min="13323" max="13324" width="9.140625" style="5"/>
    <col min="13325" max="13325" width="0" style="5" hidden="1" customWidth="1"/>
    <col min="13326" max="13540" width="9.140625" style="5"/>
    <col min="13541" max="13541" width="7.140625" style="5" customWidth="1"/>
    <col min="13542" max="13542" width="0" style="5" hidden="1" customWidth="1"/>
    <col min="13543" max="13543" width="35.5703125" style="5" customWidth="1"/>
    <col min="13544" max="13556" width="0" style="5" hidden="1" customWidth="1"/>
    <col min="13557" max="13557" width="13.28515625" style="5" customWidth="1"/>
    <col min="13558" max="13558" width="10.5703125" style="5" customWidth="1"/>
    <col min="13559" max="13559" width="10" style="5" customWidth="1"/>
    <col min="13560" max="13560" width="13.28515625" style="5" customWidth="1"/>
    <col min="13561" max="13562" width="10.28515625" style="5" customWidth="1"/>
    <col min="13563" max="13563" width="10.42578125" style="5" customWidth="1"/>
    <col min="13564" max="13564" width="11.140625" style="5" customWidth="1"/>
    <col min="13565" max="13565" width="10.42578125" style="5" customWidth="1"/>
    <col min="13566" max="13566" width="12.7109375" style="5" customWidth="1"/>
    <col min="13567" max="13567" width="10.28515625" style="5" customWidth="1"/>
    <col min="13568" max="13568" width="10" style="5" customWidth="1"/>
    <col min="13569" max="13569" width="11" style="5" customWidth="1"/>
    <col min="13570" max="13570" width="9.85546875" style="5" customWidth="1"/>
    <col min="13571" max="13571" width="11.42578125" style="5" customWidth="1"/>
    <col min="13572" max="13572" width="12" style="5" customWidth="1"/>
    <col min="13573" max="13573" width="11.85546875" style="5" customWidth="1"/>
    <col min="13574" max="13574" width="12.28515625" style="5" customWidth="1"/>
    <col min="13575" max="13575" width="12.42578125" style="5" customWidth="1"/>
    <col min="13576" max="13576" width="16.5703125" style="5" customWidth="1"/>
    <col min="13577" max="13577" width="10.7109375" style="5" customWidth="1"/>
    <col min="13578" max="13578" width="10.5703125" style="5" customWidth="1"/>
    <col min="13579" max="13580" width="9.140625" style="5"/>
    <col min="13581" max="13581" width="0" style="5" hidden="1" customWidth="1"/>
    <col min="13582" max="13796" width="9.140625" style="5"/>
    <col min="13797" max="13797" width="7.140625" style="5" customWidth="1"/>
    <col min="13798" max="13798" width="0" style="5" hidden="1" customWidth="1"/>
    <col min="13799" max="13799" width="35.5703125" style="5" customWidth="1"/>
    <col min="13800" max="13812" width="0" style="5" hidden="1" customWidth="1"/>
    <col min="13813" max="13813" width="13.28515625" style="5" customWidth="1"/>
    <col min="13814" max="13814" width="10.5703125" style="5" customWidth="1"/>
    <col min="13815" max="13815" width="10" style="5" customWidth="1"/>
    <col min="13816" max="13816" width="13.28515625" style="5" customWidth="1"/>
    <col min="13817" max="13818" width="10.28515625" style="5" customWidth="1"/>
    <col min="13819" max="13819" width="10.42578125" style="5" customWidth="1"/>
    <col min="13820" max="13820" width="11.140625" style="5" customWidth="1"/>
    <col min="13821" max="13821" width="10.42578125" style="5" customWidth="1"/>
    <col min="13822" max="13822" width="12.7109375" style="5" customWidth="1"/>
    <col min="13823" max="13823" width="10.28515625" style="5" customWidth="1"/>
    <col min="13824" max="13824" width="10" style="5" customWidth="1"/>
    <col min="13825" max="13825" width="11" style="5" customWidth="1"/>
    <col min="13826" max="13826" width="9.85546875" style="5" customWidth="1"/>
    <col min="13827" max="13827" width="11.42578125" style="5" customWidth="1"/>
    <col min="13828" max="13828" width="12" style="5" customWidth="1"/>
    <col min="13829" max="13829" width="11.85546875" style="5" customWidth="1"/>
    <col min="13830" max="13830" width="12.28515625" style="5" customWidth="1"/>
    <col min="13831" max="13831" width="12.42578125" style="5" customWidth="1"/>
    <col min="13832" max="13832" width="16.5703125" style="5" customWidth="1"/>
    <col min="13833" max="13833" width="10.7109375" style="5" customWidth="1"/>
    <col min="13834" max="13834" width="10.5703125" style="5" customWidth="1"/>
    <col min="13835" max="13836" width="9.140625" style="5"/>
    <col min="13837" max="13837" width="0" style="5" hidden="1" customWidth="1"/>
    <col min="13838" max="14052" width="9.140625" style="5"/>
    <col min="14053" max="14053" width="7.140625" style="5" customWidth="1"/>
    <col min="14054" max="14054" width="0" style="5" hidden="1" customWidth="1"/>
    <col min="14055" max="14055" width="35.5703125" style="5" customWidth="1"/>
    <col min="14056" max="14068" width="0" style="5" hidden="1" customWidth="1"/>
    <col min="14069" max="14069" width="13.28515625" style="5" customWidth="1"/>
    <col min="14070" max="14070" width="10.5703125" style="5" customWidth="1"/>
    <col min="14071" max="14071" width="10" style="5" customWidth="1"/>
    <col min="14072" max="14072" width="13.28515625" style="5" customWidth="1"/>
    <col min="14073" max="14074" width="10.28515625" style="5" customWidth="1"/>
    <col min="14075" max="14075" width="10.42578125" style="5" customWidth="1"/>
    <col min="14076" max="14076" width="11.140625" style="5" customWidth="1"/>
    <col min="14077" max="14077" width="10.42578125" style="5" customWidth="1"/>
    <col min="14078" max="14078" width="12.7109375" style="5" customWidth="1"/>
    <col min="14079" max="14079" width="10.28515625" style="5" customWidth="1"/>
    <col min="14080" max="14080" width="10" style="5" customWidth="1"/>
    <col min="14081" max="14081" width="11" style="5" customWidth="1"/>
    <col min="14082" max="14082" width="9.85546875" style="5" customWidth="1"/>
    <col min="14083" max="14083" width="11.42578125" style="5" customWidth="1"/>
    <col min="14084" max="14084" width="12" style="5" customWidth="1"/>
    <col min="14085" max="14085" width="11.85546875" style="5" customWidth="1"/>
    <col min="14086" max="14086" width="12.28515625" style="5" customWidth="1"/>
    <col min="14087" max="14087" width="12.42578125" style="5" customWidth="1"/>
    <col min="14088" max="14088" width="16.5703125" style="5" customWidth="1"/>
    <col min="14089" max="14089" width="10.7109375" style="5" customWidth="1"/>
    <col min="14090" max="14090" width="10.5703125" style="5" customWidth="1"/>
    <col min="14091" max="14092" width="9.140625" style="5"/>
    <col min="14093" max="14093" width="0" style="5" hidden="1" customWidth="1"/>
    <col min="14094" max="14308" width="9.140625" style="5"/>
    <col min="14309" max="14309" width="7.140625" style="5" customWidth="1"/>
    <col min="14310" max="14310" width="0" style="5" hidden="1" customWidth="1"/>
    <col min="14311" max="14311" width="35.5703125" style="5" customWidth="1"/>
    <col min="14312" max="14324" width="0" style="5" hidden="1" customWidth="1"/>
    <col min="14325" max="14325" width="13.28515625" style="5" customWidth="1"/>
    <col min="14326" max="14326" width="10.5703125" style="5" customWidth="1"/>
    <col min="14327" max="14327" width="10" style="5" customWidth="1"/>
    <col min="14328" max="14328" width="13.28515625" style="5" customWidth="1"/>
    <col min="14329" max="14330" width="10.28515625" style="5" customWidth="1"/>
    <col min="14331" max="14331" width="10.42578125" style="5" customWidth="1"/>
    <col min="14332" max="14332" width="11.140625" style="5" customWidth="1"/>
    <col min="14333" max="14333" width="10.42578125" style="5" customWidth="1"/>
    <col min="14334" max="14334" width="12.7109375" style="5" customWidth="1"/>
    <col min="14335" max="14335" width="10.28515625" style="5" customWidth="1"/>
    <col min="14336" max="14336" width="10" style="5" customWidth="1"/>
    <col min="14337" max="14337" width="11" style="5" customWidth="1"/>
    <col min="14338" max="14338" width="9.85546875" style="5" customWidth="1"/>
    <col min="14339" max="14339" width="11.42578125" style="5" customWidth="1"/>
    <col min="14340" max="14340" width="12" style="5" customWidth="1"/>
    <col min="14341" max="14341" width="11.85546875" style="5" customWidth="1"/>
    <col min="14342" max="14342" width="12.28515625" style="5" customWidth="1"/>
    <col min="14343" max="14343" width="12.42578125" style="5" customWidth="1"/>
    <col min="14344" max="14344" width="16.5703125" style="5" customWidth="1"/>
    <col min="14345" max="14345" width="10.7109375" style="5" customWidth="1"/>
    <col min="14346" max="14346" width="10.5703125" style="5" customWidth="1"/>
    <col min="14347" max="14348" width="9.140625" style="5"/>
    <col min="14349" max="14349" width="0" style="5" hidden="1" customWidth="1"/>
    <col min="14350" max="14564" width="9.140625" style="5"/>
    <col min="14565" max="14565" width="7.140625" style="5" customWidth="1"/>
    <col min="14566" max="14566" width="0" style="5" hidden="1" customWidth="1"/>
    <col min="14567" max="14567" width="35.5703125" style="5" customWidth="1"/>
    <col min="14568" max="14580" width="0" style="5" hidden="1" customWidth="1"/>
    <col min="14581" max="14581" width="13.28515625" style="5" customWidth="1"/>
    <col min="14582" max="14582" width="10.5703125" style="5" customWidth="1"/>
    <col min="14583" max="14583" width="10" style="5" customWidth="1"/>
    <col min="14584" max="14584" width="13.28515625" style="5" customWidth="1"/>
    <col min="14585" max="14586" width="10.28515625" style="5" customWidth="1"/>
    <col min="14587" max="14587" width="10.42578125" style="5" customWidth="1"/>
    <col min="14588" max="14588" width="11.140625" style="5" customWidth="1"/>
    <col min="14589" max="14589" width="10.42578125" style="5" customWidth="1"/>
    <col min="14590" max="14590" width="12.7109375" style="5" customWidth="1"/>
    <col min="14591" max="14591" width="10.28515625" style="5" customWidth="1"/>
    <col min="14592" max="14592" width="10" style="5" customWidth="1"/>
    <col min="14593" max="14593" width="11" style="5" customWidth="1"/>
    <col min="14594" max="14594" width="9.85546875" style="5" customWidth="1"/>
    <col min="14595" max="14595" width="11.42578125" style="5" customWidth="1"/>
    <col min="14596" max="14596" width="12" style="5" customWidth="1"/>
    <col min="14597" max="14597" width="11.85546875" style="5" customWidth="1"/>
    <col min="14598" max="14598" width="12.28515625" style="5" customWidth="1"/>
    <col min="14599" max="14599" width="12.42578125" style="5" customWidth="1"/>
    <col min="14600" max="14600" width="16.5703125" style="5" customWidth="1"/>
    <col min="14601" max="14601" width="10.7109375" style="5" customWidth="1"/>
    <col min="14602" max="14602" width="10.5703125" style="5" customWidth="1"/>
    <col min="14603" max="14604" width="9.140625" style="5"/>
    <col min="14605" max="14605" width="0" style="5" hidden="1" customWidth="1"/>
    <col min="14606" max="14820" width="9.140625" style="5"/>
    <col min="14821" max="14821" width="7.140625" style="5" customWidth="1"/>
    <col min="14822" max="14822" width="0" style="5" hidden="1" customWidth="1"/>
    <col min="14823" max="14823" width="35.5703125" style="5" customWidth="1"/>
    <col min="14824" max="14836" width="0" style="5" hidden="1" customWidth="1"/>
    <col min="14837" max="14837" width="13.28515625" style="5" customWidth="1"/>
    <col min="14838" max="14838" width="10.5703125" style="5" customWidth="1"/>
    <col min="14839" max="14839" width="10" style="5" customWidth="1"/>
    <col min="14840" max="14840" width="13.28515625" style="5" customWidth="1"/>
    <col min="14841" max="14842" width="10.28515625" style="5" customWidth="1"/>
    <col min="14843" max="14843" width="10.42578125" style="5" customWidth="1"/>
    <col min="14844" max="14844" width="11.140625" style="5" customWidth="1"/>
    <col min="14845" max="14845" width="10.42578125" style="5" customWidth="1"/>
    <col min="14846" max="14846" width="12.7109375" style="5" customWidth="1"/>
    <col min="14847" max="14847" width="10.28515625" style="5" customWidth="1"/>
    <col min="14848" max="14848" width="10" style="5" customWidth="1"/>
    <col min="14849" max="14849" width="11" style="5" customWidth="1"/>
    <col min="14850" max="14850" width="9.85546875" style="5" customWidth="1"/>
    <col min="14851" max="14851" width="11.42578125" style="5" customWidth="1"/>
    <col min="14852" max="14852" width="12" style="5" customWidth="1"/>
    <col min="14853" max="14853" width="11.85546875" style="5" customWidth="1"/>
    <col min="14854" max="14854" width="12.28515625" style="5" customWidth="1"/>
    <col min="14855" max="14855" width="12.42578125" style="5" customWidth="1"/>
    <col min="14856" max="14856" width="16.5703125" style="5" customWidth="1"/>
    <col min="14857" max="14857" width="10.7109375" style="5" customWidth="1"/>
    <col min="14858" max="14858" width="10.5703125" style="5" customWidth="1"/>
    <col min="14859" max="14860" width="9.140625" style="5"/>
    <col min="14861" max="14861" width="0" style="5" hidden="1" customWidth="1"/>
    <col min="14862" max="15076" width="9.140625" style="5"/>
    <col min="15077" max="15077" width="7.140625" style="5" customWidth="1"/>
    <col min="15078" max="15078" width="0" style="5" hidden="1" customWidth="1"/>
    <col min="15079" max="15079" width="35.5703125" style="5" customWidth="1"/>
    <col min="15080" max="15092" width="0" style="5" hidden="1" customWidth="1"/>
    <col min="15093" max="15093" width="13.28515625" style="5" customWidth="1"/>
    <col min="15094" max="15094" width="10.5703125" style="5" customWidth="1"/>
    <col min="15095" max="15095" width="10" style="5" customWidth="1"/>
    <col min="15096" max="15096" width="13.28515625" style="5" customWidth="1"/>
    <col min="15097" max="15098" width="10.28515625" style="5" customWidth="1"/>
    <col min="15099" max="15099" width="10.42578125" style="5" customWidth="1"/>
    <col min="15100" max="15100" width="11.140625" style="5" customWidth="1"/>
    <col min="15101" max="15101" width="10.42578125" style="5" customWidth="1"/>
    <col min="15102" max="15102" width="12.7109375" style="5" customWidth="1"/>
    <col min="15103" max="15103" width="10.28515625" style="5" customWidth="1"/>
    <col min="15104" max="15104" width="10" style="5" customWidth="1"/>
    <col min="15105" max="15105" width="11" style="5" customWidth="1"/>
    <col min="15106" max="15106" width="9.85546875" style="5" customWidth="1"/>
    <col min="15107" max="15107" width="11.42578125" style="5" customWidth="1"/>
    <col min="15108" max="15108" width="12" style="5" customWidth="1"/>
    <col min="15109" max="15109" width="11.85546875" style="5" customWidth="1"/>
    <col min="15110" max="15110" width="12.28515625" style="5" customWidth="1"/>
    <col min="15111" max="15111" width="12.42578125" style="5" customWidth="1"/>
    <col min="15112" max="15112" width="16.5703125" style="5" customWidth="1"/>
    <col min="15113" max="15113" width="10.7109375" style="5" customWidth="1"/>
    <col min="15114" max="15114" width="10.5703125" style="5" customWidth="1"/>
    <col min="15115" max="15116" width="9.140625" style="5"/>
    <col min="15117" max="15117" width="0" style="5" hidden="1" customWidth="1"/>
    <col min="15118" max="15332" width="9.140625" style="5"/>
    <col min="15333" max="15333" width="7.140625" style="5" customWidth="1"/>
    <col min="15334" max="15334" width="0" style="5" hidden="1" customWidth="1"/>
    <col min="15335" max="15335" width="35.5703125" style="5" customWidth="1"/>
    <col min="15336" max="15348" width="0" style="5" hidden="1" customWidth="1"/>
    <col min="15349" max="15349" width="13.28515625" style="5" customWidth="1"/>
    <col min="15350" max="15350" width="10.5703125" style="5" customWidth="1"/>
    <col min="15351" max="15351" width="10" style="5" customWidth="1"/>
    <col min="15352" max="15352" width="13.28515625" style="5" customWidth="1"/>
    <col min="15353" max="15354" width="10.28515625" style="5" customWidth="1"/>
    <col min="15355" max="15355" width="10.42578125" style="5" customWidth="1"/>
    <col min="15356" max="15356" width="11.140625" style="5" customWidth="1"/>
    <col min="15357" max="15357" width="10.42578125" style="5" customWidth="1"/>
    <col min="15358" max="15358" width="12.7109375" style="5" customWidth="1"/>
    <col min="15359" max="15359" width="10.28515625" style="5" customWidth="1"/>
    <col min="15360" max="15360" width="10" style="5" customWidth="1"/>
    <col min="15361" max="15361" width="11" style="5" customWidth="1"/>
    <col min="15362" max="15362" width="9.85546875" style="5" customWidth="1"/>
    <col min="15363" max="15363" width="11.42578125" style="5" customWidth="1"/>
    <col min="15364" max="15364" width="12" style="5" customWidth="1"/>
    <col min="15365" max="15365" width="11.85546875" style="5" customWidth="1"/>
    <col min="15366" max="15366" width="12.28515625" style="5" customWidth="1"/>
    <col min="15367" max="15367" width="12.42578125" style="5" customWidth="1"/>
    <col min="15368" max="15368" width="16.5703125" style="5" customWidth="1"/>
    <col min="15369" max="15369" width="10.7109375" style="5" customWidth="1"/>
    <col min="15370" max="15370" width="10.5703125" style="5" customWidth="1"/>
    <col min="15371" max="15372" width="9.140625" style="5"/>
    <col min="15373" max="15373" width="0" style="5" hidden="1" customWidth="1"/>
    <col min="15374" max="15588" width="9.140625" style="5"/>
    <col min="15589" max="15589" width="7.140625" style="5" customWidth="1"/>
    <col min="15590" max="15590" width="0" style="5" hidden="1" customWidth="1"/>
    <col min="15591" max="15591" width="35.5703125" style="5" customWidth="1"/>
    <col min="15592" max="15604" width="0" style="5" hidden="1" customWidth="1"/>
    <col min="15605" max="15605" width="13.28515625" style="5" customWidth="1"/>
    <col min="15606" max="15606" width="10.5703125" style="5" customWidth="1"/>
    <col min="15607" max="15607" width="10" style="5" customWidth="1"/>
    <col min="15608" max="15608" width="13.28515625" style="5" customWidth="1"/>
    <col min="15609" max="15610" width="10.28515625" style="5" customWidth="1"/>
    <col min="15611" max="15611" width="10.42578125" style="5" customWidth="1"/>
    <col min="15612" max="15612" width="11.140625" style="5" customWidth="1"/>
    <col min="15613" max="15613" width="10.42578125" style="5" customWidth="1"/>
    <col min="15614" max="15614" width="12.7109375" style="5" customWidth="1"/>
    <col min="15615" max="15615" width="10.28515625" style="5" customWidth="1"/>
    <col min="15616" max="15616" width="10" style="5" customWidth="1"/>
    <col min="15617" max="15617" width="11" style="5" customWidth="1"/>
    <col min="15618" max="15618" width="9.85546875" style="5" customWidth="1"/>
    <col min="15619" max="15619" width="11.42578125" style="5" customWidth="1"/>
    <col min="15620" max="15620" width="12" style="5" customWidth="1"/>
    <col min="15621" max="15621" width="11.85546875" style="5" customWidth="1"/>
    <col min="15622" max="15622" width="12.28515625" style="5" customWidth="1"/>
    <col min="15623" max="15623" width="12.42578125" style="5" customWidth="1"/>
    <col min="15624" max="15624" width="16.5703125" style="5" customWidth="1"/>
    <col min="15625" max="15625" width="10.7109375" style="5" customWidth="1"/>
    <col min="15626" max="15626" width="10.5703125" style="5" customWidth="1"/>
    <col min="15627" max="15628" width="9.140625" style="5"/>
    <col min="15629" max="15629" width="0" style="5" hidden="1" customWidth="1"/>
    <col min="15630" max="15844" width="9.140625" style="5"/>
    <col min="15845" max="15845" width="7.140625" style="5" customWidth="1"/>
    <col min="15846" max="15846" width="0" style="5" hidden="1" customWidth="1"/>
    <col min="15847" max="15847" width="35.5703125" style="5" customWidth="1"/>
    <col min="15848" max="15860" width="0" style="5" hidden="1" customWidth="1"/>
    <col min="15861" max="15861" width="13.28515625" style="5" customWidth="1"/>
    <col min="15862" max="15862" width="10.5703125" style="5" customWidth="1"/>
    <col min="15863" max="15863" width="10" style="5" customWidth="1"/>
    <col min="15864" max="15864" width="13.28515625" style="5" customWidth="1"/>
    <col min="15865" max="15866" width="10.28515625" style="5" customWidth="1"/>
    <col min="15867" max="15867" width="10.42578125" style="5" customWidth="1"/>
    <col min="15868" max="15868" width="11.140625" style="5" customWidth="1"/>
    <col min="15869" max="15869" width="10.42578125" style="5" customWidth="1"/>
    <col min="15870" max="15870" width="12.7109375" style="5" customWidth="1"/>
    <col min="15871" max="15871" width="10.28515625" style="5" customWidth="1"/>
    <col min="15872" max="15872" width="10" style="5" customWidth="1"/>
    <col min="15873" max="15873" width="11" style="5" customWidth="1"/>
    <col min="15874" max="15874" width="9.85546875" style="5" customWidth="1"/>
    <col min="15875" max="15875" width="11.42578125" style="5" customWidth="1"/>
    <col min="15876" max="15876" width="12" style="5" customWidth="1"/>
    <col min="15877" max="15877" width="11.85546875" style="5" customWidth="1"/>
    <col min="15878" max="15878" width="12.28515625" style="5" customWidth="1"/>
    <col min="15879" max="15879" width="12.42578125" style="5" customWidth="1"/>
    <col min="15880" max="15880" width="16.5703125" style="5" customWidth="1"/>
    <col min="15881" max="15881" width="10.7109375" style="5" customWidth="1"/>
    <col min="15882" max="15882" width="10.5703125" style="5" customWidth="1"/>
    <col min="15883" max="15884" width="9.140625" style="5"/>
    <col min="15885" max="15885" width="0" style="5" hidden="1" customWidth="1"/>
    <col min="15886" max="16100" width="9.140625" style="5"/>
    <col min="16101" max="16101" width="7.140625" style="5" customWidth="1"/>
    <col min="16102" max="16102" width="0" style="5" hidden="1" customWidth="1"/>
    <col min="16103" max="16103" width="35.5703125" style="5" customWidth="1"/>
    <col min="16104" max="16116" width="0" style="5" hidden="1" customWidth="1"/>
    <col min="16117" max="16117" width="13.28515625" style="5" customWidth="1"/>
    <col min="16118" max="16118" width="10.5703125" style="5" customWidth="1"/>
    <col min="16119" max="16119" width="10" style="5" customWidth="1"/>
    <col min="16120" max="16120" width="13.28515625" style="5" customWidth="1"/>
    <col min="16121" max="16122" width="10.28515625" style="5" customWidth="1"/>
    <col min="16123" max="16123" width="10.42578125" style="5" customWidth="1"/>
    <col min="16124" max="16124" width="11.140625" style="5" customWidth="1"/>
    <col min="16125" max="16125" width="10.42578125" style="5" customWidth="1"/>
    <col min="16126" max="16126" width="12.7109375" style="5" customWidth="1"/>
    <col min="16127" max="16127" width="10.28515625" style="5" customWidth="1"/>
    <col min="16128" max="16128" width="10" style="5" customWidth="1"/>
    <col min="16129" max="16129" width="11" style="5" customWidth="1"/>
    <col min="16130" max="16130" width="9.85546875" style="5" customWidth="1"/>
    <col min="16131" max="16131" width="11.42578125" style="5" customWidth="1"/>
    <col min="16132" max="16132" width="12" style="5" customWidth="1"/>
    <col min="16133" max="16133" width="11.85546875" style="5" customWidth="1"/>
    <col min="16134" max="16134" width="12.28515625" style="5" customWidth="1"/>
    <col min="16135" max="16135" width="12.42578125" style="5" customWidth="1"/>
    <col min="16136" max="16136" width="16.5703125" style="5" customWidth="1"/>
    <col min="16137" max="16137" width="10.7109375" style="5" customWidth="1"/>
    <col min="16138" max="16138" width="10.5703125" style="5" customWidth="1"/>
    <col min="16139" max="16140" width="9.140625" style="5"/>
    <col min="16141" max="16141" width="0" style="5" hidden="1" customWidth="1"/>
    <col min="16142" max="16384" width="9.140625" style="5"/>
  </cols>
  <sheetData>
    <row r="1" spans="1:13" s="1" customFormat="1" ht="48.75" customHeight="1">
      <c r="A1" s="24" t="s">
        <v>48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15.6" customHeight="1">
      <c r="A2" s="25"/>
      <c r="B2" s="26"/>
      <c r="C2" s="26"/>
      <c r="D2" s="12"/>
      <c r="E2" s="12"/>
    </row>
    <row r="3" spans="1:13" s="1" customFormat="1" ht="21.75" customHeight="1">
      <c r="A3" s="23" t="s">
        <v>0</v>
      </c>
      <c r="B3" s="23" t="s">
        <v>6</v>
      </c>
      <c r="C3" s="27" t="s">
        <v>7</v>
      </c>
      <c r="D3" s="27" t="s">
        <v>49</v>
      </c>
      <c r="E3" s="27"/>
      <c r="F3" s="20" t="s">
        <v>50</v>
      </c>
      <c r="G3" s="21"/>
      <c r="H3" s="21"/>
      <c r="I3" s="22"/>
      <c r="J3" s="23" t="s">
        <v>51</v>
      </c>
      <c r="K3" s="23"/>
      <c r="L3" s="23"/>
      <c r="M3" s="23"/>
    </row>
    <row r="4" spans="1:13" s="1" customFormat="1" ht="66.75" customHeight="1">
      <c r="A4" s="23"/>
      <c r="B4" s="23"/>
      <c r="C4" s="27"/>
      <c r="D4" s="11" t="s">
        <v>8</v>
      </c>
      <c r="E4" s="11" t="s">
        <v>9</v>
      </c>
      <c r="F4" s="11" t="s">
        <v>8</v>
      </c>
      <c r="G4" s="11" t="s">
        <v>52</v>
      </c>
      <c r="H4" s="11" t="s">
        <v>9</v>
      </c>
      <c r="I4" s="11" t="s">
        <v>53</v>
      </c>
      <c r="J4" s="11" t="s">
        <v>8</v>
      </c>
      <c r="K4" s="18" t="s">
        <v>52</v>
      </c>
      <c r="L4" s="11" t="s">
        <v>9</v>
      </c>
      <c r="M4" s="18" t="s">
        <v>53</v>
      </c>
    </row>
    <row r="5" spans="1:13" s="4" customFormat="1" ht="12.75" customHeight="1">
      <c r="A5" s="19" t="s">
        <v>10</v>
      </c>
      <c r="B5" s="19"/>
      <c r="C5" s="19"/>
      <c r="D5" s="10"/>
      <c r="E5" s="10"/>
      <c r="F5" s="9"/>
      <c r="G5" s="9"/>
      <c r="H5" s="9"/>
      <c r="I5" s="9"/>
      <c r="J5" s="7"/>
      <c r="K5" s="7"/>
      <c r="L5" s="7"/>
      <c r="M5" s="7"/>
    </row>
    <row r="6" spans="1:13" s="4" customFormat="1">
      <c r="A6" s="13">
        <v>1</v>
      </c>
      <c r="B6" s="13"/>
      <c r="C6" s="3" t="s">
        <v>11</v>
      </c>
      <c r="D6" s="8">
        <v>37.159999999999997</v>
      </c>
      <c r="E6" s="8">
        <v>1717.65</v>
      </c>
      <c r="F6" s="8">
        <f>D6</f>
        <v>37.159999999999997</v>
      </c>
      <c r="G6" s="8">
        <f>F6/D6*100</f>
        <v>100</v>
      </c>
      <c r="H6" s="8">
        <f>E6</f>
        <v>1717.65</v>
      </c>
      <c r="I6" s="8">
        <f>H6/E6*100</f>
        <v>100</v>
      </c>
      <c r="J6" s="8">
        <v>38.18</v>
      </c>
      <c r="K6" s="8">
        <f>J6/D6*100</f>
        <v>102.7448869752422</v>
      </c>
      <c r="L6" s="8">
        <v>1739.59</v>
      </c>
      <c r="M6" s="8">
        <f>L6/E6*100</f>
        <v>101.27732657992024</v>
      </c>
    </row>
    <row r="7" spans="1:13" s="4" customFormat="1" ht="12.75" customHeight="1">
      <c r="A7" s="19" t="s">
        <v>5</v>
      </c>
      <c r="B7" s="19"/>
      <c r="C7" s="19"/>
      <c r="D7" s="7"/>
      <c r="E7" s="7"/>
      <c r="F7" s="9"/>
      <c r="G7" s="9"/>
      <c r="H7" s="9"/>
      <c r="I7" s="9"/>
      <c r="J7" s="7"/>
      <c r="K7" s="7"/>
      <c r="L7" s="7"/>
      <c r="M7" s="7"/>
    </row>
    <row r="8" spans="1:13" s="4" customFormat="1">
      <c r="A8" s="13">
        <v>2</v>
      </c>
      <c r="B8" s="13"/>
      <c r="C8" s="14" t="s">
        <v>3</v>
      </c>
      <c r="D8" s="8">
        <v>16.13</v>
      </c>
      <c r="E8" s="8">
        <v>1785.34</v>
      </c>
      <c r="F8" s="8">
        <f>D8</f>
        <v>16.13</v>
      </c>
      <c r="G8" s="8">
        <f>F8/D8*100</f>
        <v>100</v>
      </c>
      <c r="H8" s="8">
        <f>E8</f>
        <v>1785.34</v>
      </c>
      <c r="I8" s="8">
        <f t="shared" ref="I8:I9" si="0">H8/E8*100</f>
        <v>100</v>
      </c>
      <c r="J8" s="8">
        <v>16.98</v>
      </c>
      <c r="K8" s="8">
        <f t="shared" ref="K8:K9" si="1">J8/D8*100</f>
        <v>105.26968381897086</v>
      </c>
      <c r="L8" s="8">
        <v>1884.69</v>
      </c>
      <c r="M8" s="8">
        <f t="shared" ref="M8:M9" si="2">L8/E8*100</f>
        <v>105.56476637503221</v>
      </c>
    </row>
    <row r="9" spans="1:13" s="4" customFormat="1" ht="40.5" customHeight="1">
      <c r="A9" s="2" t="s">
        <v>12</v>
      </c>
      <c r="B9" s="13"/>
      <c r="C9" s="14" t="s">
        <v>13</v>
      </c>
      <c r="D9" s="8">
        <v>19.355999999999998</v>
      </c>
      <c r="E9" s="8">
        <v>1797.576</v>
      </c>
      <c r="F9" s="8">
        <f>D9</f>
        <v>19.355999999999998</v>
      </c>
      <c r="G9" s="8">
        <f>F9/D9*100</f>
        <v>100</v>
      </c>
      <c r="H9" s="8">
        <v>1774.1</v>
      </c>
      <c r="I9" s="8">
        <f t="shared" si="0"/>
        <v>98.694019056774223</v>
      </c>
      <c r="J9" s="8">
        <v>20.38</v>
      </c>
      <c r="K9" s="8">
        <f t="shared" si="1"/>
        <v>105.29034924571192</v>
      </c>
      <c r="L9" s="8">
        <v>1808.94</v>
      </c>
      <c r="M9" s="8">
        <f t="shared" si="2"/>
        <v>100.63218467536284</v>
      </c>
    </row>
    <row r="10" spans="1:13" s="4" customFormat="1" ht="12.75" customHeight="1">
      <c r="A10" s="19" t="s">
        <v>14</v>
      </c>
      <c r="B10" s="19"/>
      <c r="C10" s="19"/>
      <c r="D10" s="9"/>
      <c r="E10" s="7"/>
      <c r="F10" s="9"/>
      <c r="G10" s="9"/>
      <c r="H10" s="9"/>
      <c r="I10" s="9"/>
      <c r="J10" s="9"/>
      <c r="K10" s="9"/>
      <c r="L10" s="7"/>
      <c r="M10" s="7"/>
    </row>
    <row r="11" spans="1:13" s="4" customFormat="1">
      <c r="A11" s="13">
        <v>4</v>
      </c>
      <c r="B11" s="13"/>
      <c r="C11" s="15" t="s">
        <v>15</v>
      </c>
      <c r="D11" s="8">
        <v>19.25</v>
      </c>
      <c r="E11" s="8">
        <v>1507.9</v>
      </c>
      <c r="F11" s="8">
        <f>D11</f>
        <v>19.25</v>
      </c>
      <c r="G11" s="8">
        <f>F11/D11*100</f>
        <v>100</v>
      </c>
      <c r="H11" s="8">
        <f>E11</f>
        <v>1507.9</v>
      </c>
      <c r="I11" s="8">
        <f>H11/E11*100</f>
        <v>100</v>
      </c>
      <c r="J11" s="8">
        <v>20.32</v>
      </c>
      <c r="K11" s="8">
        <f>J11/D11*100</f>
        <v>105.55844155844156</v>
      </c>
      <c r="L11" s="8">
        <v>1592.12</v>
      </c>
      <c r="M11" s="8">
        <f>L11/E11*100</f>
        <v>105.58525101134026</v>
      </c>
    </row>
    <row r="12" spans="1:13" s="4" customFormat="1" ht="12.75" customHeight="1">
      <c r="A12" s="19" t="s">
        <v>40</v>
      </c>
      <c r="B12" s="19"/>
      <c r="C12" s="19"/>
      <c r="D12" s="7"/>
      <c r="E12" s="7"/>
      <c r="F12" s="9"/>
      <c r="G12" s="9"/>
      <c r="H12" s="9"/>
      <c r="I12" s="9"/>
      <c r="J12" s="7"/>
      <c r="K12" s="7"/>
      <c r="L12" s="7"/>
      <c r="M12" s="7"/>
    </row>
    <row r="13" spans="1:13" s="4" customFormat="1" ht="56.25" customHeight="1">
      <c r="A13" s="13">
        <v>5</v>
      </c>
      <c r="B13" s="13"/>
      <c r="C13" s="3" t="s">
        <v>41</v>
      </c>
      <c r="D13" s="8">
        <v>23.7</v>
      </c>
      <c r="E13" s="8">
        <v>1791.91</v>
      </c>
      <c r="F13" s="8">
        <f>D13</f>
        <v>23.7</v>
      </c>
      <c r="G13" s="8">
        <f>F13/D13*100</f>
        <v>100</v>
      </c>
      <c r="H13" s="8">
        <f>E13</f>
        <v>1791.91</v>
      </c>
      <c r="I13" s="8">
        <f t="shared" ref="I13:I14" si="3">H13/E13*100</f>
        <v>100</v>
      </c>
      <c r="J13" s="8">
        <v>24.47</v>
      </c>
      <c r="K13" s="8">
        <f t="shared" ref="K13:K14" si="4">J13/D13*100</f>
        <v>103.24894514767932</v>
      </c>
      <c r="L13" s="8">
        <v>1810.66</v>
      </c>
      <c r="M13" s="8">
        <f t="shared" ref="M13:M14" si="5">L13/E13*100</f>
        <v>101.04636951632615</v>
      </c>
    </row>
    <row r="14" spans="1:13" s="4" customFormat="1" ht="51">
      <c r="A14" s="13">
        <v>6</v>
      </c>
      <c r="B14" s="13"/>
      <c r="C14" s="3" t="s">
        <v>42</v>
      </c>
      <c r="D14" s="8">
        <v>21</v>
      </c>
      <c r="E14" s="8">
        <v>1776.63</v>
      </c>
      <c r="F14" s="8">
        <f>D14</f>
        <v>21</v>
      </c>
      <c r="G14" s="8">
        <f>F14/D14*100</f>
        <v>100</v>
      </c>
      <c r="H14" s="8">
        <f>E14</f>
        <v>1776.63</v>
      </c>
      <c r="I14" s="8">
        <f t="shared" si="3"/>
        <v>100</v>
      </c>
      <c r="J14" s="8">
        <v>21.75</v>
      </c>
      <c r="K14" s="8">
        <f t="shared" si="4"/>
        <v>103.57142857142858</v>
      </c>
      <c r="L14" s="8">
        <v>1832.32</v>
      </c>
      <c r="M14" s="8">
        <f t="shared" si="5"/>
        <v>103.1345862672588</v>
      </c>
    </row>
    <row r="15" spans="1:13" s="4" customFormat="1" ht="12.75" customHeight="1">
      <c r="A15" s="19" t="s">
        <v>16</v>
      </c>
      <c r="B15" s="19"/>
      <c r="C15" s="19"/>
      <c r="D15" s="7"/>
      <c r="E15" s="7"/>
      <c r="F15" s="9"/>
      <c r="G15" s="9"/>
      <c r="H15" s="9"/>
      <c r="I15" s="8"/>
      <c r="J15" s="7"/>
      <c r="K15" s="7"/>
      <c r="L15" s="7"/>
      <c r="M15" s="7"/>
    </row>
    <row r="16" spans="1:13" s="4" customFormat="1" ht="38.25">
      <c r="A16" s="13">
        <v>7</v>
      </c>
      <c r="B16" s="13"/>
      <c r="C16" s="3" t="s">
        <v>17</v>
      </c>
      <c r="D16" s="8">
        <v>21.036000000000001</v>
      </c>
      <c r="E16" s="8">
        <v>1792.58</v>
      </c>
      <c r="F16" s="8">
        <f>D16</f>
        <v>21.036000000000001</v>
      </c>
      <c r="G16" s="8">
        <f>F16/D16*100</f>
        <v>100</v>
      </c>
      <c r="H16" s="8">
        <f>E16</f>
        <v>1792.58</v>
      </c>
      <c r="I16" s="8">
        <f t="shared" ref="I16:I43" si="6">H16/E16*100</f>
        <v>100</v>
      </c>
      <c r="J16" s="8">
        <v>21.5</v>
      </c>
      <c r="K16" s="8">
        <f>J16/D16*100</f>
        <v>102.20574253660391</v>
      </c>
      <c r="L16" s="8">
        <v>1805.48</v>
      </c>
      <c r="M16" s="8">
        <f>L16/E16*100</f>
        <v>100.71963315444779</v>
      </c>
    </row>
    <row r="17" spans="1:13" s="4" customFormat="1" ht="12.75" customHeight="1">
      <c r="A17" s="19" t="s">
        <v>18</v>
      </c>
      <c r="B17" s="19"/>
      <c r="C17" s="19"/>
      <c r="D17" s="7"/>
      <c r="E17" s="7"/>
      <c r="F17" s="9"/>
      <c r="G17" s="9"/>
      <c r="H17" s="9"/>
      <c r="I17" s="8"/>
      <c r="J17" s="7"/>
      <c r="K17" s="7"/>
      <c r="L17" s="7"/>
      <c r="M17" s="7"/>
    </row>
    <row r="18" spans="1:13" s="4" customFormat="1">
      <c r="A18" s="13">
        <v>8</v>
      </c>
      <c r="B18" s="13"/>
      <c r="C18" s="15" t="s">
        <v>43</v>
      </c>
      <c r="D18" s="8">
        <v>13.24</v>
      </c>
      <c r="E18" s="8">
        <v>1401.79</v>
      </c>
      <c r="F18" s="8">
        <f>D18</f>
        <v>13.24</v>
      </c>
      <c r="G18" s="8">
        <f t="shared" ref="G18:G43" si="7">F18/D18*100</f>
        <v>100</v>
      </c>
      <c r="H18" s="8">
        <f>E18</f>
        <v>1401.79</v>
      </c>
      <c r="I18" s="8">
        <f t="shared" si="6"/>
        <v>100</v>
      </c>
      <c r="J18" s="8">
        <v>13.69</v>
      </c>
      <c r="K18" s="8">
        <f t="shared" ref="K18:K22" si="8">J18/D18*100</f>
        <v>103.39879154078548</v>
      </c>
      <c r="L18" s="8">
        <v>1479.51</v>
      </c>
      <c r="M18" s="8">
        <f t="shared" ref="M18:M22" si="9">L18/E18*100</f>
        <v>105.54433973705048</v>
      </c>
    </row>
    <row r="19" spans="1:13">
      <c r="A19" s="13">
        <v>9</v>
      </c>
      <c r="B19" s="13"/>
      <c r="C19" s="3" t="s">
        <v>19</v>
      </c>
      <c r="D19" s="8">
        <v>15.55</v>
      </c>
      <c r="E19" s="8">
        <v>1704.73</v>
      </c>
      <c r="F19" s="8">
        <f>D19</f>
        <v>15.55</v>
      </c>
      <c r="G19" s="8">
        <f t="shared" si="7"/>
        <v>100</v>
      </c>
      <c r="H19" s="8">
        <f>E19</f>
        <v>1704.73</v>
      </c>
      <c r="I19" s="8">
        <f t="shared" si="6"/>
        <v>100</v>
      </c>
      <c r="J19" s="8">
        <v>16.100000000000001</v>
      </c>
      <c r="K19" s="8">
        <f t="shared" si="8"/>
        <v>103.53697749196142</v>
      </c>
      <c r="L19" s="8">
        <v>1766.01</v>
      </c>
      <c r="M19" s="8">
        <f t="shared" si="9"/>
        <v>103.59470414669771</v>
      </c>
    </row>
    <row r="20" spans="1:13" s="4" customFormat="1" ht="25.5">
      <c r="A20" s="13">
        <v>10</v>
      </c>
      <c r="B20" s="13"/>
      <c r="C20" s="15" t="s">
        <v>20</v>
      </c>
      <c r="D20" s="8">
        <v>17.939999999999998</v>
      </c>
      <c r="E20" s="8">
        <v>1543.9199999999998</v>
      </c>
      <c r="F20" s="8">
        <f>D20</f>
        <v>17.939999999999998</v>
      </c>
      <c r="G20" s="8">
        <f t="shared" si="7"/>
        <v>100</v>
      </c>
      <c r="H20" s="8">
        <f>E20</f>
        <v>1543.9199999999998</v>
      </c>
      <c r="I20" s="8">
        <f t="shared" si="6"/>
        <v>100</v>
      </c>
      <c r="J20" s="8">
        <v>18.579999999999998</v>
      </c>
      <c r="K20" s="8">
        <f t="shared" si="8"/>
        <v>103.56744704570792</v>
      </c>
      <c r="L20" s="8">
        <v>1568.24</v>
      </c>
      <c r="M20" s="8">
        <f t="shared" si="9"/>
        <v>101.57521115083685</v>
      </c>
    </row>
    <row r="21" spans="1:13" s="4" customFormat="1">
      <c r="A21" s="13">
        <v>11</v>
      </c>
      <c r="B21" s="13"/>
      <c r="C21" s="15" t="s">
        <v>21</v>
      </c>
      <c r="D21" s="8">
        <v>18.32</v>
      </c>
      <c r="E21" s="8">
        <v>1665.06</v>
      </c>
      <c r="F21" s="8">
        <f>D21</f>
        <v>18.32</v>
      </c>
      <c r="G21" s="8">
        <f t="shared" si="7"/>
        <v>100</v>
      </c>
      <c r="H21" s="8">
        <f>E21</f>
        <v>1665.06</v>
      </c>
      <c r="I21" s="8">
        <f t="shared" si="6"/>
        <v>100</v>
      </c>
      <c r="J21" s="8">
        <v>18.97</v>
      </c>
      <c r="K21" s="8">
        <f t="shared" si="8"/>
        <v>103.54803493449781</v>
      </c>
      <c r="L21" s="8">
        <v>1713.76</v>
      </c>
      <c r="M21" s="8">
        <f t="shared" si="9"/>
        <v>102.92481952602309</v>
      </c>
    </row>
    <row r="22" spans="1:13">
      <c r="A22" s="2" t="s">
        <v>54</v>
      </c>
      <c r="B22" s="13"/>
      <c r="C22" s="15" t="s">
        <v>22</v>
      </c>
      <c r="D22" s="8">
        <v>16.72</v>
      </c>
      <c r="E22" s="8">
        <v>1659.43</v>
      </c>
      <c r="F22" s="8">
        <f>D22</f>
        <v>16.72</v>
      </c>
      <c r="G22" s="8">
        <f t="shared" si="7"/>
        <v>100</v>
      </c>
      <c r="H22" s="8">
        <f>E22</f>
        <v>1659.43</v>
      </c>
      <c r="I22" s="8">
        <f t="shared" si="6"/>
        <v>100</v>
      </c>
      <c r="J22" s="8">
        <v>17.309999999999999</v>
      </c>
      <c r="K22" s="8">
        <f t="shared" si="8"/>
        <v>103.52870813397128</v>
      </c>
      <c r="L22" s="8">
        <v>1718.95</v>
      </c>
      <c r="M22" s="8">
        <f t="shared" si="9"/>
        <v>103.58677377171679</v>
      </c>
    </row>
    <row r="23" spans="1:13">
      <c r="A23" s="2" t="s">
        <v>55</v>
      </c>
      <c r="B23" s="17"/>
      <c r="C23" s="15" t="s">
        <v>56</v>
      </c>
      <c r="D23" s="8" t="s">
        <v>47</v>
      </c>
      <c r="E23" s="8" t="s">
        <v>47</v>
      </c>
      <c r="F23" s="8">
        <v>16.32</v>
      </c>
      <c r="G23" s="8" t="s">
        <v>47</v>
      </c>
      <c r="H23" s="8">
        <v>1659.43</v>
      </c>
      <c r="I23" s="8" t="s">
        <v>47</v>
      </c>
      <c r="J23" s="8">
        <v>16.899999999999999</v>
      </c>
      <c r="K23" s="8" t="s">
        <v>47</v>
      </c>
      <c r="L23" s="8">
        <v>1718.95</v>
      </c>
      <c r="M23" s="8" t="s">
        <v>47</v>
      </c>
    </row>
    <row r="24" spans="1:13" s="4" customFormat="1" ht="12.75" customHeight="1">
      <c r="A24" s="19" t="s">
        <v>23</v>
      </c>
      <c r="B24" s="19"/>
      <c r="C24" s="19"/>
      <c r="D24" s="7"/>
      <c r="E24" s="7"/>
      <c r="F24" s="9"/>
      <c r="G24" s="9"/>
      <c r="H24" s="9"/>
      <c r="I24" s="9"/>
      <c r="J24" s="7"/>
      <c r="K24" s="7"/>
      <c r="L24" s="7"/>
      <c r="M24" s="7"/>
    </row>
    <row r="25" spans="1:13" s="4" customFormat="1">
      <c r="A25" s="13">
        <v>13</v>
      </c>
      <c r="B25" s="13"/>
      <c r="C25" s="15" t="s">
        <v>24</v>
      </c>
      <c r="D25" s="8">
        <v>26.987999999999996</v>
      </c>
      <c r="E25" s="8">
        <v>1883.3879999999999</v>
      </c>
      <c r="F25" s="8">
        <f>D25</f>
        <v>26.987999999999996</v>
      </c>
      <c r="G25" s="8">
        <f t="shared" si="7"/>
        <v>100</v>
      </c>
      <c r="H25" s="8">
        <f>E25</f>
        <v>1883.3879999999999</v>
      </c>
      <c r="I25" s="8">
        <f t="shared" si="6"/>
        <v>100</v>
      </c>
      <c r="J25" s="8">
        <v>27.95</v>
      </c>
      <c r="K25" s="8">
        <f t="shared" ref="K25:K26" si="10">J25/D25*100</f>
        <v>103.56454720616573</v>
      </c>
      <c r="L25" s="8">
        <v>1947.24</v>
      </c>
      <c r="M25" s="8">
        <f t="shared" ref="M25:M26" si="11">L25/E25*100</f>
        <v>103.39027327348376</v>
      </c>
    </row>
    <row r="26" spans="1:13" s="4" customFormat="1" ht="51">
      <c r="A26" s="2" t="s">
        <v>25</v>
      </c>
      <c r="B26" s="13"/>
      <c r="C26" s="3" t="s">
        <v>26</v>
      </c>
      <c r="D26" s="8">
        <v>26.987999999999996</v>
      </c>
      <c r="E26" s="8">
        <v>1792.3319999999999</v>
      </c>
      <c r="F26" s="8">
        <f>D26</f>
        <v>26.987999999999996</v>
      </c>
      <c r="G26" s="8">
        <f t="shared" si="7"/>
        <v>100</v>
      </c>
      <c r="H26" s="8">
        <f>E26</f>
        <v>1792.3319999999999</v>
      </c>
      <c r="I26" s="8">
        <f t="shared" si="6"/>
        <v>100</v>
      </c>
      <c r="J26" s="8">
        <v>27.95</v>
      </c>
      <c r="K26" s="8">
        <f t="shared" si="10"/>
        <v>103.56454720616573</v>
      </c>
      <c r="L26" s="8">
        <v>1813.68</v>
      </c>
      <c r="M26" s="8">
        <f t="shared" si="11"/>
        <v>101.19107397513407</v>
      </c>
    </row>
    <row r="27" spans="1:13" s="4" customFormat="1" ht="12.75" customHeight="1">
      <c r="A27" s="19" t="s">
        <v>27</v>
      </c>
      <c r="B27" s="19"/>
      <c r="C27" s="19"/>
      <c r="D27" s="7"/>
      <c r="E27" s="7"/>
      <c r="F27" s="9"/>
      <c r="G27" s="9"/>
      <c r="H27" s="9"/>
      <c r="I27" s="9"/>
      <c r="J27" s="7"/>
      <c r="K27" s="7"/>
      <c r="L27" s="7"/>
      <c r="M27" s="7"/>
    </row>
    <row r="28" spans="1:13" s="4" customFormat="1">
      <c r="A28" s="13">
        <v>14</v>
      </c>
      <c r="B28" s="13"/>
      <c r="C28" s="3" t="s">
        <v>28</v>
      </c>
      <c r="D28" s="8">
        <v>34.655999999999999</v>
      </c>
      <c r="E28" s="8">
        <v>1932.8999999999999</v>
      </c>
      <c r="F28" s="8">
        <f>D28</f>
        <v>34.655999999999999</v>
      </c>
      <c r="G28" s="8">
        <f t="shared" si="7"/>
        <v>100</v>
      </c>
      <c r="H28" s="8">
        <f>E28</f>
        <v>1932.8999999999999</v>
      </c>
      <c r="I28" s="8">
        <f t="shared" si="6"/>
        <v>100</v>
      </c>
      <c r="J28" s="8">
        <v>35.89</v>
      </c>
      <c r="K28" s="8">
        <f t="shared" ref="K28:K29" si="12">J28/D28*100</f>
        <v>103.5607109879963</v>
      </c>
      <c r="L28" s="8">
        <v>1969.8</v>
      </c>
      <c r="M28" s="8">
        <f t="shared" ref="M28:M29" si="13">L28/E28*100</f>
        <v>101.9090485798541</v>
      </c>
    </row>
    <row r="29" spans="1:13" s="4" customFormat="1" ht="38.25">
      <c r="A29" s="2" t="s">
        <v>29</v>
      </c>
      <c r="B29" s="13"/>
      <c r="C29" s="3" t="s">
        <v>30</v>
      </c>
      <c r="D29" s="8">
        <v>34.655999999999999</v>
      </c>
      <c r="E29" s="8">
        <v>1633.9560000000001</v>
      </c>
      <c r="F29" s="8">
        <f>D29</f>
        <v>34.655999999999999</v>
      </c>
      <c r="G29" s="8">
        <f t="shared" si="7"/>
        <v>100</v>
      </c>
      <c r="H29" s="8">
        <f>E29</f>
        <v>1633.9560000000001</v>
      </c>
      <c r="I29" s="8">
        <f t="shared" si="6"/>
        <v>100</v>
      </c>
      <c r="J29" s="8">
        <v>35.89</v>
      </c>
      <c r="K29" s="8">
        <f t="shared" si="12"/>
        <v>103.5607109879963</v>
      </c>
      <c r="L29" s="8">
        <v>1664.94</v>
      </c>
      <c r="M29" s="8">
        <f t="shared" si="13"/>
        <v>101.89625669234668</v>
      </c>
    </row>
    <row r="30" spans="1:13" s="4" customFormat="1" ht="12.75" customHeight="1">
      <c r="A30" s="19" t="s">
        <v>31</v>
      </c>
      <c r="B30" s="19"/>
      <c r="C30" s="19"/>
      <c r="D30" s="7"/>
      <c r="E30" s="7"/>
      <c r="F30" s="9"/>
      <c r="G30" s="9"/>
      <c r="H30" s="9"/>
      <c r="I30" s="9"/>
      <c r="J30" s="7"/>
      <c r="K30" s="7"/>
      <c r="L30" s="7"/>
      <c r="M30" s="7"/>
    </row>
    <row r="31" spans="1:13" s="4" customFormat="1" ht="25.5">
      <c r="A31" s="13">
        <v>15</v>
      </c>
      <c r="B31" s="13"/>
      <c r="C31" s="3" t="s">
        <v>32</v>
      </c>
      <c r="D31" s="8">
        <v>31.85</v>
      </c>
      <c r="E31" s="8">
        <v>1762.25</v>
      </c>
      <c r="F31" s="8">
        <v>29.48</v>
      </c>
      <c r="G31" s="8">
        <f t="shared" si="7"/>
        <v>92.558869701726849</v>
      </c>
      <c r="H31" s="8">
        <f>E31</f>
        <v>1762.25</v>
      </c>
      <c r="I31" s="8">
        <f t="shared" si="6"/>
        <v>100</v>
      </c>
      <c r="J31" s="8">
        <v>31.46</v>
      </c>
      <c r="K31" s="8">
        <f t="shared" ref="K31" si="14">J31/D31*100</f>
        <v>98.775510204081627</v>
      </c>
      <c r="L31" s="8">
        <v>1808.38</v>
      </c>
      <c r="M31" s="8">
        <f t="shared" ref="M31" si="15">L31/E31*100</f>
        <v>102.61767626613705</v>
      </c>
    </row>
    <row r="32" spans="1:13" s="4" customFormat="1" ht="12.75" customHeight="1">
      <c r="A32" s="19" t="s">
        <v>33</v>
      </c>
      <c r="B32" s="19"/>
      <c r="C32" s="19"/>
      <c r="D32" s="9"/>
      <c r="E32" s="7"/>
      <c r="F32" s="9"/>
      <c r="G32" s="9"/>
      <c r="H32" s="9"/>
      <c r="I32" s="9"/>
      <c r="J32" s="9"/>
      <c r="K32" s="9"/>
      <c r="L32" s="7"/>
      <c r="M32" s="7"/>
    </row>
    <row r="33" spans="1:13" s="4" customFormat="1">
      <c r="A33" s="13">
        <v>16</v>
      </c>
      <c r="B33" s="13"/>
      <c r="C33" s="15" t="s">
        <v>4</v>
      </c>
      <c r="D33" s="8">
        <v>19.68</v>
      </c>
      <c r="E33" s="8">
        <v>1280.95</v>
      </c>
      <c r="F33" s="8">
        <f>D33</f>
        <v>19.68</v>
      </c>
      <c r="G33" s="8">
        <f t="shared" si="7"/>
        <v>100</v>
      </c>
      <c r="H33" s="8">
        <f>E33</f>
        <v>1280.95</v>
      </c>
      <c r="I33" s="8">
        <f t="shared" si="6"/>
        <v>100</v>
      </c>
      <c r="J33" s="8">
        <v>20.51</v>
      </c>
      <c r="K33" s="8">
        <f>J33/D33*100</f>
        <v>104.21747967479675</v>
      </c>
      <c r="L33" s="8">
        <v>1327.04</v>
      </c>
      <c r="M33" s="8">
        <f>L33/E33*100</f>
        <v>103.59811077715757</v>
      </c>
    </row>
    <row r="34" spans="1:13" s="4" customFormat="1" ht="12.75" customHeight="1">
      <c r="A34" s="19" t="s">
        <v>34</v>
      </c>
      <c r="B34" s="19"/>
      <c r="C34" s="19"/>
      <c r="D34" s="7"/>
      <c r="E34" s="7"/>
      <c r="F34" s="9"/>
      <c r="G34" s="9"/>
      <c r="H34" s="9"/>
      <c r="I34" s="9"/>
      <c r="J34" s="7"/>
      <c r="K34" s="7"/>
      <c r="L34" s="7"/>
      <c r="M34" s="7"/>
    </row>
    <row r="35" spans="1:13">
      <c r="A35" s="2" t="s">
        <v>57</v>
      </c>
      <c r="B35" s="13"/>
      <c r="C35" s="15" t="s">
        <v>45</v>
      </c>
      <c r="D35" s="8">
        <v>18.46</v>
      </c>
      <c r="E35" s="8">
        <v>1800.8</v>
      </c>
      <c r="F35" s="8">
        <f>D35</f>
        <v>18.46</v>
      </c>
      <c r="G35" s="8">
        <f t="shared" si="7"/>
        <v>100</v>
      </c>
      <c r="H35" s="8">
        <f>E35</f>
        <v>1800.8</v>
      </c>
      <c r="I35" s="8">
        <f t="shared" si="6"/>
        <v>100</v>
      </c>
      <c r="J35" s="8">
        <v>19.489999999999998</v>
      </c>
      <c r="K35" s="8">
        <f t="shared" ref="K35:K39" si="16">J35/D35*100</f>
        <v>105.57963163596966</v>
      </c>
      <c r="L35" s="8">
        <v>1893.91</v>
      </c>
      <c r="M35" s="8">
        <f t="shared" ref="M35:M39" si="17">L35/E35*100</f>
        <v>105.17047978676143</v>
      </c>
    </row>
    <row r="36" spans="1:13" s="4" customFormat="1">
      <c r="A36" s="13">
        <v>18</v>
      </c>
      <c r="B36" s="13"/>
      <c r="C36" s="15" t="s">
        <v>35</v>
      </c>
      <c r="D36" s="8">
        <v>12.468</v>
      </c>
      <c r="E36" s="8">
        <v>2117.7719999999999</v>
      </c>
      <c r="F36" s="8">
        <f>D36</f>
        <v>12.468</v>
      </c>
      <c r="G36" s="8">
        <f t="shared" si="7"/>
        <v>100</v>
      </c>
      <c r="H36" s="8">
        <f>E36</f>
        <v>2117.7719999999999</v>
      </c>
      <c r="I36" s="8">
        <f t="shared" si="6"/>
        <v>100</v>
      </c>
      <c r="J36" s="8">
        <v>12.91</v>
      </c>
      <c r="K36" s="8">
        <f t="shared" si="16"/>
        <v>103.5450753930061</v>
      </c>
      <c r="L36" s="8">
        <v>2236.08</v>
      </c>
      <c r="M36" s="8">
        <f t="shared" si="17"/>
        <v>105.58643706687971</v>
      </c>
    </row>
    <row r="37" spans="1:13">
      <c r="A37" s="13">
        <v>19</v>
      </c>
      <c r="B37" s="13"/>
      <c r="C37" s="3" t="s">
        <v>36</v>
      </c>
      <c r="D37" s="8">
        <v>18.46</v>
      </c>
      <c r="E37" s="8">
        <v>1390.5239999999999</v>
      </c>
      <c r="F37" s="8">
        <f>D37</f>
        <v>18.46</v>
      </c>
      <c r="G37" s="8">
        <f t="shared" si="7"/>
        <v>100</v>
      </c>
      <c r="H37" s="8">
        <f>E37</f>
        <v>1390.5239999999999</v>
      </c>
      <c r="I37" s="8">
        <f t="shared" si="6"/>
        <v>100</v>
      </c>
      <c r="J37" s="8">
        <v>19.489999999999998</v>
      </c>
      <c r="K37" s="8">
        <f t="shared" si="16"/>
        <v>105.57963163596966</v>
      </c>
      <c r="L37" s="8">
        <v>1423.8</v>
      </c>
      <c r="M37" s="8">
        <f t="shared" si="17"/>
        <v>102.39305470455741</v>
      </c>
    </row>
    <row r="38" spans="1:13">
      <c r="A38" s="13">
        <v>20</v>
      </c>
      <c r="B38" s="13"/>
      <c r="C38" s="3" t="s">
        <v>2</v>
      </c>
      <c r="D38" s="8">
        <v>18.46</v>
      </c>
      <c r="E38" s="8">
        <v>1255.9199999999998</v>
      </c>
      <c r="F38" s="8">
        <f>D38</f>
        <v>18.46</v>
      </c>
      <c r="G38" s="8">
        <f t="shared" si="7"/>
        <v>100</v>
      </c>
      <c r="H38" s="8">
        <f>E38</f>
        <v>1255.9199999999998</v>
      </c>
      <c r="I38" s="8">
        <f t="shared" si="6"/>
        <v>100</v>
      </c>
      <c r="J38" s="8">
        <v>19.489999999999998</v>
      </c>
      <c r="K38" s="8">
        <f t="shared" si="16"/>
        <v>105.57963163596966</v>
      </c>
      <c r="L38" s="8">
        <v>1300.32</v>
      </c>
      <c r="M38" s="8">
        <f t="shared" si="17"/>
        <v>103.53525702274031</v>
      </c>
    </row>
    <row r="39" spans="1:13">
      <c r="A39" s="13">
        <v>21</v>
      </c>
      <c r="B39" s="13"/>
      <c r="C39" s="3" t="s">
        <v>1</v>
      </c>
      <c r="D39" s="8">
        <v>18.46</v>
      </c>
      <c r="E39" s="8">
        <v>1442.69</v>
      </c>
      <c r="F39" s="8">
        <f>D39</f>
        <v>18.46</v>
      </c>
      <c r="G39" s="8">
        <f t="shared" si="7"/>
        <v>100</v>
      </c>
      <c r="H39" s="8">
        <v>1422.19</v>
      </c>
      <c r="I39" s="8">
        <f t="shared" si="6"/>
        <v>98.579043314918664</v>
      </c>
      <c r="J39" s="8">
        <v>19.489999999999998</v>
      </c>
      <c r="K39" s="8">
        <f t="shared" si="16"/>
        <v>105.57963163596966</v>
      </c>
      <c r="L39" s="8">
        <v>1472.62</v>
      </c>
      <c r="M39" s="8">
        <f t="shared" si="17"/>
        <v>102.07459676021875</v>
      </c>
    </row>
    <row r="40" spans="1:13" s="4" customFormat="1" ht="13.5" customHeight="1">
      <c r="A40" s="19" t="s">
        <v>37</v>
      </c>
      <c r="B40" s="19"/>
      <c r="C40" s="19"/>
      <c r="D40" s="7"/>
      <c r="E40" s="7"/>
      <c r="F40" s="9"/>
      <c r="G40" s="9"/>
      <c r="H40" s="9"/>
      <c r="I40" s="9"/>
      <c r="J40" s="7"/>
      <c r="K40" s="7"/>
      <c r="L40" s="7"/>
      <c r="M40" s="7"/>
    </row>
    <row r="41" spans="1:13" s="4" customFormat="1" ht="63.75">
      <c r="A41" s="2" t="s">
        <v>38</v>
      </c>
      <c r="B41" s="13"/>
      <c r="C41" s="3" t="s">
        <v>44</v>
      </c>
      <c r="D41" s="8">
        <v>28.812000000000001</v>
      </c>
      <c r="E41" s="8">
        <v>1617.492</v>
      </c>
      <c r="F41" s="8">
        <f>D41</f>
        <v>28.812000000000001</v>
      </c>
      <c r="G41" s="8">
        <f t="shared" si="7"/>
        <v>100</v>
      </c>
      <c r="H41" s="8">
        <f>E41</f>
        <v>1617.492</v>
      </c>
      <c r="I41" s="8">
        <f t="shared" si="6"/>
        <v>100</v>
      </c>
      <c r="J41" s="8">
        <v>30.42</v>
      </c>
      <c r="K41" s="8">
        <f t="shared" ref="K41:K43" si="18">J41/D41*100</f>
        <v>105.58100791336943</v>
      </c>
      <c r="L41" s="8">
        <v>1650.6</v>
      </c>
      <c r="M41" s="8">
        <f t="shared" ref="M41:M43" si="19">L41/E41*100</f>
        <v>102.04687256567576</v>
      </c>
    </row>
    <row r="42" spans="1:13" s="4" customFormat="1" ht="38.25">
      <c r="A42" s="2" t="s">
        <v>38</v>
      </c>
      <c r="B42" s="13"/>
      <c r="C42" s="3" t="s">
        <v>39</v>
      </c>
      <c r="D42" s="8">
        <v>28.812000000000001</v>
      </c>
      <c r="E42" s="8">
        <v>1928.2079999999999</v>
      </c>
      <c r="F42" s="8">
        <f>D42</f>
        <v>28.812000000000001</v>
      </c>
      <c r="G42" s="8">
        <f t="shared" si="7"/>
        <v>100</v>
      </c>
      <c r="H42" s="8">
        <f>E42</f>
        <v>1928.2079999999999</v>
      </c>
      <c r="I42" s="8">
        <f t="shared" si="6"/>
        <v>100</v>
      </c>
      <c r="J42" s="8">
        <v>30.42</v>
      </c>
      <c r="K42" s="8">
        <f t="shared" si="18"/>
        <v>105.58100791336943</v>
      </c>
      <c r="L42" s="8">
        <v>1958.96</v>
      </c>
      <c r="M42" s="8">
        <f t="shared" si="19"/>
        <v>101.59484868852324</v>
      </c>
    </row>
    <row r="43" spans="1:13" s="4" customFormat="1" ht="25.5">
      <c r="A43" s="2" t="s">
        <v>58</v>
      </c>
      <c r="B43" s="16"/>
      <c r="C43" s="3" t="s">
        <v>46</v>
      </c>
      <c r="D43" s="8">
        <v>28.81</v>
      </c>
      <c r="E43" s="8">
        <v>1939.6</v>
      </c>
      <c r="F43" s="8">
        <f>D43</f>
        <v>28.81</v>
      </c>
      <c r="G43" s="8">
        <f t="shared" si="7"/>
        <v>100</v>
      </c>
      <c r="H43" s="8">
        <f>E43</f>
        <v>1939.6</v>
      </c>
      <c r="I43" s="8">
        <f t="shared" si="6"/>
        <v>100</v>
      </c>
      <c r="J43" s="8">
        <v>30.42</v>
      </c>
      <c r="K43" s="8">
        <f t="shared" si="18"/>
        <v>105.58833738285318</v>
      </c>
      <c r="L43" s="8">
        <v>1979.75</v>
      </c>
      <c r="M43" s="8">
        <f t="shared" si="19"/>
        <v>102.0700144359662</v>
      </c>
    </row>
    <row r="45" spans="1:13">
      <c r="A45" s="5"/>
      <c r="B45" s="5"/>
    </row>
    <row r="46" spans="1:13">
      <c r="A46" s="5"/>
      <c r="B46" s="5"/>
    </row>
  </sheetData>
  <mergeCells count="20">
    <mergeCell ref="F3:I3"/>
    <mergeCell ref="J3:M3"/>
    <mergeCell ref="A1:M1"/>
    <mergeCell ref="A30:C30"/>
    <mergeCell ref="A32:C32"/>
    <mergeCell ref="A2:C2"/>
    <mergeCell ref="A3:A4"/>
    <mergeCell ref="B3:B4"/>
    <mergeCell ref="C3:C4"/>
    <mergeCell ref="D3:E3"/>
    <mergeCell ref="A34:C34"/>
    <mergeCell ref="A40:C40"/>
    <mergeCell ref="A5:C5"/>
    <mergeCell ref="A7:C7"/>
    <mergeCell ref="A10:C10"/>
    <mergeCell ref="A12:C12"/>
    <mergeCell ref="A15:C15"/>
    <mergeCell ref="A17:C17"/>
    <mergeCell ref="A24:C24"/>
    <mergeCell ref="A27:C2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гвс закр.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Служба по тарифам ЧР 42</dc:creator>
  <cp:lastModifiedBy>chuks</cp:lastModifiedBy>
  <cp:lastPrinted>2018-12-24T08:30:31Z</cp:lastPrinted>
  <dcterms:created xsi:type="dcterms:W3CDTF">2018-11-14T06:02:57Z</dcterms:created>
  <dcterms:modified xsi:type="dcterms:W3CDTF">2020-01-16T08:40:10Z</dcterms:modified>
</cp:coreProperties>
</file>