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<sst xmlns="http://schemas.openxmlformats.org/spreadsheetml/2006/main" count="66" uniqueCount="65">
  <si>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Коды бюджетной классификации Российской Федерации</t>
  </si>
  <si>
    <t>БЕЗВОЗМЕЗДНЫЕ ПОСТУПЛЕНИЯ</t>
  </si>
  <si>
    <t>Наименование доходов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</si>
  <si>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</si>
  <si>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</si>
  <si>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</si>
  <si>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</si>
  <si>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</si>
  <si>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</si>
  <si>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</si>
  <si>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000 1 05 02000 02 0000 110</t>
  </si>
  <si>
    <t>000 1 05 03000 01 0000 110</t>
  </si>
  <si>
    <t>Единый сельскохозяйственный налог</t>
  </si>
  <si>
    <t>000 1 07 00000 00 0000 000</t>
  </si>
  <si>
    <t>НАЛОГИ, СБОРЫ И РЕГУЛЯРНЫЕ ПЛАТЕЖИ ЗА ПОЛЬЗОВАНИЕ ПРИРОДНЫМИ РЕСУРСАМИ</t>
  </si>
  <si>
    <t>000 1 07 01020 01 0000 110</t>
  </si>
  <si>
    <t>Налог на добычу общераспространеных полезных ископаемых</t>
  </si>
  <si>
    <t>000 1 08 00000 00 0000 000</t>
  </si>
  <si>
    <t>ГОСУДАРСТВЕННАЯ ПОШЛИНА, СБОРЫ</t>
  </si>
  <si>
    <t>НЕНАЛОГОВЫЕ ДОХОДЫ</t>
  </si>
  <si>
    <t>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</si>
  <si>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</si>
  <si>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</si>
  <si>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</si>
  <si>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</si>
  <si>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</si>
  <si>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</si>
  <si>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</si>
  <si>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</si>
  <si>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</si>
  <si>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</si>
  <si>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</si>
  <si>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</si>
  <si>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</si>
  <si>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</si>
  <si>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</si>
  <si>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НАЛОГОВЫЕ И НЕНАЛОГОВЫЕ ДОХОДЫ, в том числе</t>
  </si>
  <si>
    <t>000 2 00 00000 00 0000 000</t>
  </si>
  <si>
    <t>000 1 06 00000 00 0000 000</t>
  </si>
  <si>
    <t>НАЛОГИ НА ИМУЩЕСТВО</t>
  </si>
  <si>
    <t>Транспортный налог</t>
  </si>
  <si>
    <t>НАЛОГИ НА ТОВАРЫ, РЕАЛИЗУЕМЫЕ НА ТЕРРИТОРИИ РФ</t>
  </si>
  <si>
    <t>000 1 03 00000 00 0000 000</t>
  </si>
  <si>
    <t>000 1 03 02000 01 0000 110</t>
  </si>
  <si>
    <t xml:space="preserve">000 1 06 04000 02 0000 110 </t>
  </si>
  <si>
    <t>Акцизы на нефтепродукты</t>
  </si>
  <si>
    <t>000 1 05 04020 02 0000 110</t>
  </si>
  <si>
    <t>Налог, взимаемый в связи с применением патентной системы налогообложения</t>
  </si>
  <si>
    <t>ИТОГО</t>
  </si>
  <si>
    <t xml:space="preserve">Приложение № 6 </t>
  </si>
  <si>
    <t>Сумма, рублей</t>
  </si>
  <si>
    <t>000 2 02 20000 00 0000 151</t>
  </si>
  <si>
    <t>000 2 02 30000 00 0000 151</t>
  </si>
  <si>
    <t>Субвенции бюджетам бюджетной системы Российской Федерации</t>
  </si>
  <si>
    <t>000 2 02 40000 00 0000 151</t>
  </si>
  <si>
    <t>2021 год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</si>
  <si>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</si>
  <si>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</si>
  <si>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</si>
  <si>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000 114 06010 10 0000 430</t>
  </si>
  <si>
    <t xml:space="preserve">Субсидии бюджетам бюджетной системы Российской Федерации </t>
  </si>
  <si>
    <t>к решению Собрания депутатов Чебоксарского района «О бюджете Чебоксарского района на 2020 год   и на плановый период 2021 и 2022 годов»</t>
  </si>
  <si>
    <t>Прогнозируемые объемы 
поступлений доходов в бюджет Чебоксарского района  на  2021 и 2022 годы</t>
  </si>
  <si>
    <t>2022 год</t>
  </si>
  <si>
    <t>Налог, взимаемый в связи с применением упрощенной системы налогообложения и налог на профессиональный доход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</si>
</sst>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justify" vertical="top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justify" vertical="center" wrapText="1"/>
    </xf>
    <xf numFmtId="4" fontId="1" fillId="33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right" wrapText="1"/>
    </xf>
    <xf numFmtId="0" fontId="3" fillId="33" borderId="13" xfId="0" applyFont="1" applyFill="1" applyBorder="1" applyAlignment="1">
      <alignment horizontal="justify" vertical="center" wrapText="1"/>
    </xf>
    <xf numFmtId="0" fontId="2" fillId="33" borderId="11" xfId="0" applyNumberFormat="1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justify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justify" vertical="top"/>
    </xf>
    <xf numFmtId="0" fontId="3" fillId="33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view="pageBreakPreview" zoomScaleSheetLayoutView="100" zoomScalePageLayoutView="0" workbookViewId="0" topLeftCell="A1">
      <selection activeCell="D22" sqref="D22"/>
    </sheetView>
  </sheetViews>
  <sheetFormatPr defaultColWidth="9.00390625" defaultRowHeight="12.75"/>
  <cols>
    <col min="1" max="1" width="28.00390625" style="1" customWidth="1"/>
    <col min="2" max="2" width="53.875" style="4" customWidth="1"/>
    <col min="3" max="3" width="17.375" style="1" customWidth="1"/>
    <col min="4" max="4" width="18.00390625" style="1" customWidth="1"/>
    <col min="5" max="16384" width="9.125" style="1" customWidth="1"/>
  </cols>
  <sheetData>
    <row r="1" spans="3:4" ht="21" customHeight="1">
      <c r="C1" s="32" t="s">
        <v>49</v>
      </c>
      <c r="D1" s="32"/>
    </row>
    <row r="2" spans="3:4" ht="81" customHeight="1">
      <c r="C2" s="32" t="s">
        <v>61</v>
      </c>
      <c r="D2" s="32"/>
    </row>
    <row r="4" spans="1:4" ht="39.75" customHeight="1">
      <c r="A4" s="33" t="s">
        <v>62</v>
      </c>
      <c r="B4" s="34"/>
      <c r="C4" s="34"/>
      <c r="D4" s="34"/>
    </row>
    <row r="5" spans="3:4" ht="20.25" customHeight="1">
      <c r="C5" s="41"/>
      <c r="D5" s="41"/>
    </row>
    <row r="6" spans="1:4" ht="22.5" customHeight="1">
      <c r="A6" s="35" t="s">
        <v>0</v>
      </c>
      <c r="B6" s="37" t="s">
        <v>2</v>
      </c>
      <c r="C6" s="39" t="s">
        <v>50</v>
      </c>
      <c r="D6" s="40"/>
    </row>
    <row r="7" spans="1:4" ht="31.5" customHeight="1">
      <c r="A7" s="36"/>
      <c r="B7" s="38"/>
      <c r="C7" s="5" t="s">
        <v>55</v>
      </c>
      <c r="D7" s="5" t="s">
        <v>63</v>
      </c>
    </row>
    <row r="8" spans="1:4" ht="15" customHeight="1">
      <c r="A8" s="5">
        <v>1</v>
      </c>
      <c r="B8" s="6">
        <v>2</v>
      </c>
      <c r="C8" s="7">
        <v>3</v>
      </c>
      <c r="D8" s="8">
        <v>4</v>
      </c>
    </row>
    <row r="9" spans="1:4" ht="30.75" customHeight="1">
      <c r="A9" s="9"/>
      <c r="B9" s="10" t="s">
        <v>36</v>
      </c>
      <c r="C9" s="11">
        <f>C10+C25</f>
        <v>388961200</v>
      </c>
      <c r="D9" s="11">
        <f>D10+D25</f>
        <v>399267400</v>
      </c>
    </row>
    <row r="10" spans="1:4" ht="17.25" customHeight="1">
      <c r="A10" s="9"/>
      <c r="B10" s="10" t="s">
        <v>20</v>
      </c>
      <c r="C10" s="11">
        <f>C11+C13+C15+C20+C22+C24</f>
        <v>356686200</v>
      </c>
      <c r="D10" s="11">
        <f>D11+D13+D15+D20+D22+D24</f>
        <v>366992400</v>
      </c>
    </row>
    <row r="11" spans="1:4" ht="16.5" customHeight="1">
      <c r="A11" s="12" t="s">
        <v>3</v>
      </c>
      <c r="B11" s="13" t="s">
        <v>4</v>
      </c>
      <c r="C11" s="14">
        <f>C12</f>
        <v>304774700</v>
      </c>
      <c r="D11" s="14">
        <f>D12</f>
        <v>316060500</v>
      </c>
    </row>
    <row r="12" spans="1:4" ht="18" customHeight="1">
      <c r="A12" s="9" t="s">
        <v>5</v>
      </c>
      <c r="B12" s="15" t="s">
        <v>6</v>
      </c>
      <c r="C12" s="16">
        <v>304774700</v>
      </c>
      <c r="D12" s="16">
        <v>316060500</v>
      </c>
    </row>
    <row r="13" spans="1:4" ht="31.5" customHeight="1">
      <c r="A13" s="12" t="s">
        <v>42</v>
      </c>
      <c r="B13" s="13" t="s">
        <v>41</v>
      </c>
      <c r="C13" s="14">
        <f>C14</f>
        <v>8757000</v>
      </c>
      <c r="D13" s="14">
        <f>D14</f>
        <v>10230400</v>
      </c>
    </row>
    <row r="14" spans="1:4" ht="18" customHeight="1">
      <c r="A14" s="9" t="s">
        <v>43</v>
      </c>
      <c r="B14" s="15" t="s">
        <v>45</v>
      </c>
      <c r="C14" s="16">
        <v>8757000</v>
      </c>
      <c r="D14" s="16">
        <v>10230400</v>
      </c>
    </row>
    <row r="15" spans="1:4" ht="15" customHeight="1">
      <c r="A15" s="12" t="s">
        <v>7</v>
      </c>
      <c r="B15" s="13" t="s">
        <v>8</v>
      </c>
      <c r="C15" s="14">
        <f>C16+C18+C19+C17</f>
        <v>30842500</v>
      </c>
      <c r="D15" s="14">
        <f>D16+D18+D19+D17</f>
        <v>28110500</v>
      </c>
    </row>
    <row r="16" spans="1:4" ht="49.5" customHeight="1">
      <c r="A16" s="9" t="s">
        <v>10</v>
      </c>
      <c r="B16" s="30" t="s">
        <v>64</v>
      </c>
      <c r="C16" s="16">
        <v>21200000</v>
      </c>
      <c r="D16" s="16">
        <v>23190000</v>
      </c>
    </row>
    <row r="17" spans="1:4" ht="36.75" customHeight="1">
      <c r="A17" s="31" t="s">
        <v>10</v>
      </c>
      <c r="B17" s="30" t="s">
        <v>9</v>
      </c>
      <c r="C17" s="16">
        <v>5200000</v>
      </c>
      <c r="D17" s="16">
        <v>450000</v>
      </c>
    </row>
    <row r="18" spans="1:4" ht="21.75" customHeight="1">
      <c r="A18" s="9" t="s">
        <v>11</v>
      </c>
      <c r="B18" s="15" t="s">
        <v>12</v>
      </c>
      <c r="C18" s="17">
        <v>4007500</v>
      </c>
      <c r="D18" s="17">
        <v>4035500</v>
      </c>
    </row>
    <row r="19" spans="1:4" ht="34.5" customHeight="1">
      <c r="A19" s="9" t="s">
        <v>46</v>
      </c>
      <c r="B19" s="15" t="s">
        <v>47</v>
      </c>
      <c r="C19" s="17">
        <v>435000</v>
      </c>
      <c r="D19" s="17">
        <v>435000</v>
      </c>
    </row>
    <row r="20" spans="1:4" ht="24" customHeight="1">
      <c r="A20" s="12" t="s">
        <v>38</v>
      </c>
      <c r="B20" s="13" t="s">
        <v>39</v>
      </c>
      <c r="C20" s="14">
        <f>C21</f>
        <v>5800000</v>
      </c>
      <c r="D20" s="14">
        <f>D21</f>
        <v>6080000</v>
      </c>
    </row>
    <row r="21" spans="1:4" ht="24" customHeight="1">
      <c r="A21" s="9" t="s">
        <v>44</v>
      </c>
      <c r="B21" s="15" t="s">
        <v>40</v>
      </c>
      <c r="C21" s="17">
        <v>5800000</v>
      </c>
      <c r="D21" s="17">
        <v>6080000</v>
      </c>
    </row>
    <row r="22" spans="1:4" ht="50.25" customHeight="1">
      <c r="A22" s="12" t="s">
        <v>13</v>
      </c>
      <c r="B22" s="13" t="s">
        <v>14</v>
      </c>
      <c r="C22" s="14">
        <f>C23</f>
        <v>12000</v>
      </c>
      <c r="D22" s="14">
        <f>D23</f>
        <v>11000</v>
      </c>
    </row>
    <row r="23" spans="1:4" ht="30" customHeight="1">
      <c r="A23" s="9" t="s">
        <v>15</v>
      </c>
      <c r="B23" s="15" t="s">
        <v>16</v>
      </c>
      <c r="C23" s="16">
        <v>12000</v>
      </c>
      <c r="D23" s="16">
        <v>11000</v>
      </c>
    </row>
    <row r="24" spans="1:4" ht="22.5" customHeight="1">
      <c r="A24" s="12" t="s">
        <v>17</v>
      </c>
      <c r="B24" s="13" t="s">
        <v>18</v>
      </c>
      <c r="C24" s="18">
        <v>6500000</v>
      </c>
      <c r="D24" s="18">
        <v>6500000</v>
      </c>
    </row>
    <row r="25" spans="1:4" ht="18.75" customHeight="1">
      <c r="A25" s="9"/>
      <c r="B25" s="10" t="s">
        <v>19</v>
      </c>
      <c r="C25" s="11">
        <f>C26+C29+C31+C33</f>
        <v>32275000</v>
      </c>
      <c r="D25" s="11">
        <f>D26+D29+D31+D33</f>
        <v>32275000</v>
      </c>
    </row>
    <row r="26" spans="1:4" ht="43.5" customHeight="1">
      <c r="A26" s="12" t="s">
        <v>21</v>
      </c>
      <c r="B26" s="13" t="s">
        <v>22</v>
      </c>
      <c r="C26" s="14">
        <f>C27+C28</f>
        <v>12000000</v>
      </c>
      <c r="D26" s="14">
        <f>D27+D28</f>
        <v>12000000</v>
      </c>
    </row>
    <row r="27" spans="1:4" ht="108.75" customHeight="1">
      <c r="A27" s="9" t="s">
        <v>56</v>
      </c>
      <c r="B27" s="25" t="s">
        <v>57</v>
      </c>
      <c r="C27" s="16">
        <v>10000000</v>
      </c>
      <c r="D27" s="16">
        <v>10000000</v>
      </c>
    </row>
    <row r="28" spans="1:4" ht="114.75" customHeight="1">
      <c r="A28" s="9" t="s">
        <v>23</v>
      </c>
      <c r="B28" s="15" t="s">
        <v>24</v>
      </c>
      <c r="C28" s="16">
        <v>2000000</v>
      </c>
      <c r="D28" s="16">
        <v>2000000</v>
      </c>
    </row>
    <row r="29" spans="1:4" ht="30" customHeight="1">
      <c r="A29" s="12" t="s">
        <v>25</v>
      </c>
      <c r="B29" s="13" t="s">
        <v>26</v>
      </c>
      <c r="C29" s="14">
        <f>C30</f>
        <v>2500000</v>
      </c>
      <c r="D29" s="14">
        <f>D30</f>
        <v>2500000</v>
      </c>
    </row>
    <row r="30" spans="1:4" ht="20.25" customHeight="1">
      <c r="A30" s="9" t="s">
        <v>27</v>
      </c>
      <c r="B30" s="15" t="s">
        <v>28</v>
      </c>
      <c r="C30" s="16">
        <v>2500000</v>
      </c>
      <c r="D30" s="16">
        <v>2500000</v>
      </c>
    </row>
    <row r="31" spans="1:4" ht="31.5" customHeight="1">
      <c r="A31" s="12" t="s">
        <v>29</v>
      </c>
      <c r="B31" s="13" t="s">
        <v>30</v>
      </c>
      <c r="C31" s="18">
        <f>C32</f>
        <v>10000000</v>
      </c>
      <c r="D31" s="18">
        <f>D32</f>
        <v>10000000</v>
      </c>
    </row>
    <row r="32" spans="1:4" s="2" customFormat="1" ht="62.25" customHeight="1">
      <c r="A32" s="9" t="s">
        <v>59</v>
      </c>
      <c r="B32" s="15" t="s">
        <v>58</v>
      </c>
      <c r="C32" s="16">
        <v>10000000</v>
      </c>
      <c r="D32" s="16">
        <v>10000000</v>
      </c>
    </row>
    <row r="33" spans="1:4" ht="22.5" customHeight="1">
      <c r="A33" s="12" t="s">
        <v>31</v>
      </c>
      <c r="B33" s="29" t="s">
        <v>32</v>
      </c>
      <c r="C33" s="18">
        <v>7775000</v>
      </c>
      <c r="D33" s="18">
        <v>7775000</v>
      </c>
    </row>
    <row r="34" spans="1:4" s="3" customFormat="1" ht="23.25" customHeight="1">
      <c r="A34" s="19" t="s">
        <v>37</v>
      </c>
      <c r="B34" s="20" t="s">
        <v>1</v>
      </c>
      <c r="C34" s="21">
        <f>C35</f>
        <v>988208572.56</v>
      </c>
      <c r="D34" s="21">
        <f>D35</f>
        <v>782952369.34</v>
      </c>
    </row>
    <row r="35" spans="1:4" ht="51.75" customHeight="1">
      <c r="A35" s="19" t="s">
        <v>33</v>
      </c>
      <c r="B35" s="10" t="s">
        <v>34</v>
      </c>
      <c r="C35" s="21">
        <f>C36+C37+C38</f>
        <v>988208572.56</v>
      </c>
      <c r="D35" s="21">
        <f>D36+D37+D38</f>
        <v>782952369.34</v>
      </c>
    </row>
    <row r="36" spans="1:4" s="3" customFormat="1" ht="33" customHeight="1">
      <c r="A36" s="12" t="s">
        <v>51</v>
      </c>
      <c r="B36" s="24" t="s">
        <v>60</v>
      </c>
      <c r="C36" s="23">
        <v>384786296.56</v>
      </c>
      <c r="D36" s="23">
        <v>181179496.34</v>
      </c>
    </row>
    <row r="37" spans="1:4" ht="33" customHeight="1">
      <c r="A37" s="12" t="s">
        <v>52</v>
      </c>
      <c r="B37" s="24" t="s">
        <v>53</v>
      </c>
      <c r="C37" s="14">
        <v>586287540</v>
      </c>
      <c r="D37" s="14">
        <v>584638137</v>
      </c>
    </row>
    <row r="38" spans="1:4" ht="24.75" customHeight="1">
      <c r="A38" s="22" t="s">
        <v>54</v>
      </c>
      <c r="B38" s="26" t="s">
        <v>35</v>
      </c>
      <c r="C38" s="14">
        <v>17134736</v>
      </c>
      <c r="D38" s="14">
        <v>17134736</v>
      </c>
    </row>
    <row r="39" spans="1:4" ht="24.75" customHeight="1">
      <c r="A39" s="27"/>
      <c r="B39" s="28" t="s">
        <v>48</v>
      </c>
      <c r="C39" s="11">
        <f>C9+C34</f>
        <v>1377169772.56</v>
      </c>
      <c r="D39" s="11">
        <f>D9+D34</f>
        <v>1182219769.3400002</v>
      </c>
    </row>
  </sheetData>
  <sheetProtection/>
  <mergeCells count="7">
    <mergeCell ref="C1:D1"/>
    <mergeCell ref="C2:D2"/>
    <mergeCell ref="A4:D4"/>
    <mergeCell ref="A6:A7"/>
    <mergeCell ref="B6:B7"/>
    <mergeCell ref="C6:D6"/>
    <mergeCell ref="C5:D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5" r:id="rId1"/>
  <rowBreaks count="1" manualBreakCount="1">
    <brk id="3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chfin01</cp:lastModifiedBy>
  <cp:lastPrinted>2019-12-25T07:55:21Z</cp:lastPrinted>
  <dcterms:created xsi:type="dcterms:W3CDTF">2004-11-30T10:56:28Z</dcterms:created>
  <dcterms:modified xsi:type="dcterms:W3CDTF">2019-12-25T07:55:52Z</dcterms:modified>
  <cp:category/>
  <cp:version/>
  <cp:contentType/>
  <cp:contentStatus/>
</cp:coreProperties>
</file>