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665" windowWidth="15360" windowHeight="6060" tabRatio="553" activeTab="0"/>
  </bookViews>
  <sheets>
    <sheet name="лист 1" sheetId="1" r:id="rId1"/>
    <sheet name="Лист1" sheetId="2" r:id="rId2"/>
  </sheets>
  <definedNames>
    <definedName name="_xlnm.Print_Area" localSheetId="0">'лист 1'!$A$1:$GC$71</definedName>
  </definedNames>
  <calcPr fullCalcOnLoad="1"/>
</workbook>
</file>

<file path=xl/sharedStrings.xml><?xml version="1.0" encoding="utf-8"?>
<sst xmlns="http://schemas.openxmlformats.org/spreadsheetml/2006/main" count="512" uniqueCount="270">
  <si>
    <t>Наименование продукции</t>
  </si>
  <si>
    <t>01.11.430</t>
  </si>
  <si>
    <t>01.12.000</t>
  </si>
  <si>
    <t>Продукция овощеводства, декоративного садоводства и питомников</t>
  </si>
  <si>
    <t>01.12.111</t>
  </si>
  <si>
    <t>01.12.112</t>
  </si>
  <si>
    <t>01.12.120</t>
  </si>
  <si>
    <t>01.12.170</t>
  </si>
  <si>
    <t>01.24.000</t>
  </si>
  <si>
    <t>Живая сельскохозяйственная птица и яйца</t>
  </si>
  <si>
    <t>01.24.311</t>
  </si>
  <si>
    <t>Куриные яйца 1 категории, 10 шт</t>
  </si>
  <si>
    <t>Куриные яйца 2 категории, 10 шт</t>
  </si>
  <si>
    <t>15.11.000</t>
  </si>
  <si>
    <t>Свежее и консервированное мясо, кроме мяса птицы</t>
  </si>
  <si>
    <t>15.11.180</t>
  </si>
  <si>
    <t>15.12.000</t>
  </si>
  <si>
    <t>Свежее и консервированное мясо домашней птицы</t>
  </si>
  <si>
    <t>15.12.110</t>
  </si>
  <si>
    <t>Мясо кур натуральных 1 категории, кг</t>
  </si>
  <si>
    <t>Мясо цыплят бройлеров, кг</t>
  </si>
  <si>
    <t>15.51.000</t>
  </si>
  <si>
    <t>Молочные продукты</t>
  </si>
  <si>
    <t>15.51.110</t>
  </si>
  <si>
    <t>15.51.210</t>
  </si>
  <si>
    <t>Сливочное масло, кг</t>
  </si>
  <si>
    <t>15.61.000</t>
  </si>
  <si>
    <t>Продукция мукомольно-крупяного производства</t>
  </si>
  <si>
    <t>15.61.130</t>
  </si>
  <si>
    <t>Мука ржано - обдирная, кг</t>
  </si>
  <si>
    <t>15.81.000</t>
  </si>
  <si>
    <t>Хлеб, мучные кондитерские изделия, торты и пироженные недлительного хранения</t>
  </si>
  <si>
    <t>15.81.110</t>
  </si>
  <si>
    <t>15.81.120</t>
  </si>
  <si>
    <t>Хлеб пшеничный подовый, 0,5 кг</t>
  </si>
  <si>
    <t>15.81.140</t>
  </si>
  <si>
    <t>Батон нарезной из муки высшего сорта, 0,35 - 0,4 кг</t>
  </si>
  <si>
    <t>15.42.114</t>
  </si>
  <si>
    <t>15.42.00</t>
  </si>
  <si>
    <t>Рафинированные масла и жиры</t>
  </si>
  <si>
    <t>Сахар</t>
  </si>
  <si>
    <t>15.83.000</t>
  </si>
  <si>
    <t>15.83.130</t>
  </si>
  <si>
    <t>Соль</t>
  </si>
  <si>
    <t>14.40.000</t>
  </si>
  <si>
    <t>15.61.110</t>
  </si>
  <si>
    <t>15.61.273</t>
  </si>
  <si>
    <t>15.61.271</t>
  </si>
  <si>
    <t>Рекомендуемые цены для государственных и муниципальных закупок</t>
  </si>
  <si>
    <t>До 50 км</t>
  </si>
  <si>
    <t>51-100 км</t>
  </si>
  <si>
    <t>101-150 км</t>
  </si>
  <si>
    <t>151-200 км</t>
  </si>
  <si>
    <t>201-250 км</t>
  </si>
  <si>
    <t>Рекомендуемая надбавка к средней цене, %</t>
  </si>
  <si>
    <t>УТВЕРЖДАЮ</t>
  </si>
  <si>
    <t>Пропаренный шелушеный рис, кг</t>
  </si>
  <si>
    <t>Гречневая крупа, кг</t>
  </si>
  <si>
    <t>Пшено (крупа из просо), кг</t>
  </si>
  <si>
    <t>Рекомендуемые надбавки к средним ценам в зависимости от расстояния перевозки продукции для расчета транспортной состaвляющей, %</t>
  </si>
  <si>
    <t>Мука пшеничная хлебопекарная высший сорт (в таре), кг</t>
  </si>
  <si>
    <t>Подсолнечное масло и его фракции, рафинированные, но без изменения химического состава, л</t>
  </si>
  <si>
    <t>Хлеб пшеничный формовой, 0,45 - 0,5 кг</t>
  </si>
  <si>
    <t>Хлеб "Дарницкий" подовый,0,7 кг</t>
  </si>
  <si>
    <t>Мясо КРС высшей упитанности в убойном весе</t>
  </si>
  <si>
    <t>Мясо КРС средней упитанности в убойном весе</t>
  </si>
  <si>
    <t>Мясо бычков высшей упитанности в убойном весе</t>
  </si>
  <si>
    <t>Мясо молодняка высшей упитанности в убойном весе</t>
  </si>
  <si>
    <t>Мясо молодняка средней упитанности в убойном весе</t>
  </si>
  <si>
    <t>Примечание:</t>
  </si>
  <si>
    <t>Молоко 2,5% жирности (в пленке, пастеризованное), в расфасовке 1 л</t>
  </si>
  <si>
    <t>Молоко 3,2% жирности (в пленке, пастеризованное), в расфасовке 1 л</t>
  </si>
  <si>
    <t>Молоко 2,5% жирности (в пленке, пастеризованное), в расфасовке 0,9 л</t>
  </si>
  <si>
    <t>Молоко 3,2% жирности (в пленке, пастеризованное), в расфасовке 0,9 л</t>
  </si>
  <si>
    <t>Сахар-песок, кг</t>
  </si>
  <si>
    <t>Соль поваренная пищевая, кг</t>
  </si>
  <si>
    <t>х</t>
  </si>
  <si>
    <t>Средняя цена без учета доставки на 27.08.2015, рублей</t>
  </si>
  <si>
    <t>Средняя цена без учета доставки на 03.09.2015, рублей</t>
  </si>
  <si>
    <t>Средняя цена без учета доставки на 10.09.2015, рублей</t>
  </si>
  <si>
    <t>Средняя цена без учета доставки на 17.09.2015, рублей</t>
  </si>
  <si>
    <t>Средняя цена без учета доставки на 24.09.2015, рублей</t>
  </si>
  <si>
    <t>Средняя цена без учета доставки на 01.10.2015, рублей</t>
  </si>
  <si>
    <t>Средняя цена без учета доставки на 08.10.2015, рублей</t>
  </si>
  <si>
    <t>Средняя цена без учета доставки на 15.10.2015, рублей</t>
  </si>
  <si>
    <t>Средняя цена без учета доставки на 22.10.2015, рублей</t>
  </si>
  <si>
    <t>Средняя цена без учета доставки на 29.10.2015, рублей</t>
  </si>
  <si>
    <t>Средняя цена без учета доставки на 05.11.2015, рублей</t>
  </si>
  <si>
    <t>Средняя цена без учета доставки на 12.11.2015, рублей</t>
  </si>
  <si>
    <t>Средняя цена без учета доставки на 19.11.2015, рублей</t>
  </si>
  <si>
    <t>Средняя цена без учета доставки на 26.11.2015, рублей</t>
  </si>
  <si>
    <t>Средняя цена без учета доставки на 03.12.2015, рублей</t>
  </si>
  <si>
    <t>Средняя цена без учета доставки на 10.12.2015, рублей</t>
  </si>
  <si>
    <t>Средняя цена без учета доставки на 17.12.2015, рублей</t>
  </si>
  <si>
    <t>Средняя цена без учета доставки на 24.12.2015, рублей</t>
  </si>
  <si>
    <t>Средняя цена без учета доставки на 30.12.2015, рублей</t>
  </si>
  <si>
    <t>Средняя цена без учета доставки на 14.01.2016, рублей</t>
  </si>
  <si>
    <t>Средняя цена без учета доставки на 21.01.2016, рублей</t>
  </si>
  <si>
    <t>Средняя цена без учета доставки на 28.01.2016, рублей</t>
  </si>
  <si>
    <t>Средняя цена без учета доставки на 04.02.2016, рублей</t>
  </si>
  <si>
    <t>Средняя цена без учета доставки на 11.02.2016, рублей</t>
  </si>
  <si>
    <t>Средняя цена без учета доставки на 18.02.2016, рублей</t>
  </si>
  <si>
    <t>Средняя цена без учета доставки на 25.02.2016, рублей</t>
  </si>
  <si>
    <t>Средняя цена без учета доставки на 03.03.2016, рублей</t>
  </si>
  <si>
    <t>Средняя цена без учета доставки на 10.03.2016, рублей</t>
  </si>
  <si>
    <t>Средняя цена без учета доставки на 17.03.2016, рублей</t>
  </si>
  <si>
    <t>Средняя цена без учета доставки на 31.03.2016, рублей</t>
  </si>
  <si>
    <t>Средняя цена без учета доставки на 07.04.2016, рублей</t>
  </si>
  <si>
    <t>Средняя цена без учета доставки на 14.04.2016, рублей</t>
  </si>
  <si>
    <t>Средняя цена без учета доставки на 21.04.2016, рублей</t>
  </si>
  <si>
    <t>Средняя цена без учета доставки на 28.04.2016, рублей</t>
  </si>
  <si>
    <t>Средняя цена без учета доставки на 05.05.2016, рублей</t>
  </si>
  <si>
    <t>Средняя цена без учета доставки на 12.05.2016, рублей</t>
  </si>
  <si>
    <t>Средняя цена без учета доставки на 19.05.2016, рублей</t>
  </si>
  <si>
    <t>Средняя цена без учета доставки на 26.05.2016, рублей</t>
  </si>
  <si>
    <t>Средняя цена без учета доставки на 02.06.2016, рублей</t>
  </si>
  <si>
    <t>Средняя цена без учета доставки на 09.06.2016, рублей</t>
  </si>
  <si>
    <t>Свинина 2 категории в убойном весе, кг</t>
  </si>
  <si>
    <t>* - цена указана на замороженную продукцию</t>
  </si>
  <si>
    <t>Свинина 2 категории (ГОСТ Р53221-2008)*, кг</t>
  </si>
  <si>
    <t>Говядина 1 категории в полутушах (ГОСТ 779-55)*, кг</t>
  </si>
  <si>
    <t>Говядина 1 категории передний отруб   (ГОСТ 779-55)*, кг</t>
  </si>
  <si>
    <t>Говядина 1 категории задняя четверть  (ГОСТ 779-55)*, кг</t>
  </si>
  <si>
    <t>Средняя цена без учета доставки на 02.02.2018, рублей</t>
  </si>
  <si>
    <t>Средняя цена без учета доставки на 09.02.2018, рублей</t>
  </si>
  <si>
    <t>Средняя цена без учета доставки на 16.02.2018, рублей</t>
  </si>
  <si>
    <t>Средняя цена без учета доставки на 22.02.2018, рублей</t>
  </si>
  <si>
    <t>Средняя цена без учета доставки на 02.03.2018, рублей</t>
  </si>
  <si>
    <t>Средняя цена без учета доставки на 07.03.2018, рублей</t>
  </si>
  <si>
    <t>Средняя цена без учета доставки на 16.03.2018, рублей</t>
  </si>
  <si>
    <t>Средняя цена без учета доставки на 23.03.2018, рублей</t>
  </si>
  <si>
    <t>Средняя цена без учета доставки на 30.03.2018, рублей</t>
  </si>
  <si>
    <t>Х</t>
  </si>
  <si>
    <t>Средняя цена без учета доставки на 06.04.2018, рублей</t>
  </si>
  <si>
    <t>Средняя цена без учета доставки на 13.04.2018, рублей</t>
  </si>
  <si>
    <t>Средняя цена без учета доставки на 20.04.2018, рублей</t>
  </si>
  <si>
    <t>Средняя цена без учета доставки на 27.04.2018, рублей</t>
  </si>
  <si>
    <t>Средняя цена без учета доставки на 04.05.2018, рублей</t>
  </si>
  <si>
    <t>Средняя цена без учета доставки на 11.05.2018, рублей</t>
  </si>
  <si>
    <t>Средняя цена без учета доставки на 18.05.2018, рублей</t>
  </si>
  <si>
    <t>Средняя цена без учета доставки на 25.05.2018, рублей</t>
  </si>
  <si>
    <t>Средняя цена без учета доставки на 01.06.2018, рублей</t>
  </si>
  <si>
    <t>Средняя цена без учета доставки на 08.06.2018, рублей</t>
  </si>
  <si>
    <t>Средняя цена без учета доставки на 15.06.2018, рублей</t>
  </si>
  <si>
    <t>Средняя цена без учета доставки на 22.06.2018, рублей</t>
  </si>
  <si>
    <t>Средняя цена без учета доставки на 29.06.2018, рублей</t>
  </si>
  <si>
    <t>Средняя цена без учета доставки на 06.07.2018, рублей</t>
  </si>
  <si>
    <t>Средняя цена без учета доставки на 13.07.2018, рублей</t>
  </si>
  <si>
    <t>Средняя цена без учета доставки на 20.07.2018, рублей</t>
  </si>
  <si>
    <t>Средняя цена без учета доставки на 27.07.2018, рублей</t>
  </si>
  <si>
    <t>Средняя цена без учета доставки на 03.08.2018, рублей</t>
  </si>
  <si>
    <t>Средняя цена без учета доставки на 10.08.2018, рублей</t>
  </si>
  <si>
    <t>Средняя цена без учета доставки на 17.08.2018, рублей</t>
  </si>
  <si>
    <t>Средняя цена без учета доставки на 24.08.2018, рублей</t>
  </si>
  <si>
    <t>Средняя цена без учета доставки на 31.08.2018, рублей</t>
  </si>
  <si>
    <t>Средняя цена без учета доставки на 07.09.2018, рублей</t>
  </si>
  <si>
    <t>Средняя цена без учета доставки на 14.09.2018, рублей</t>
  </si>
  <si>
    <t>Средняя цена без учета доставки на 21.09.2018, рублей</t>
  </si>
  <si>
    <t>Средняя цена без учета доставки на 28.09.2018, рублей</t>
  </si>
  <si>
    <t>Средняя цена без учета доставки на 05.10.2018, рублей</t>
  </si>
  <si>
    <t>Картофель, кг</t>
  </si>
  <si>
    <t>Средняя цена без учета доставки на 12.10.2018, рублей</t>
  </si>
  <si>
    <t>Средняя цена без учета доставки на 19.10.2018, рублей</t>
  </si>
  <si>
    <t>Средняя цена без учета доставки на 26.10.2018, рублей</t>
  </si>
  <si>
    <t>Средняя цена без учета доставки на 02.11.2018, рублей</t>
  </si>
  <si>
    <t>Средняя цена без учета доставки на 09.11.2018, рублей</t>
  </si>
  <si>
    <t>Средняя цена без учета доставки на 16.11.2018, рублей</t>
  </si>
  <si>
    <t>Средняя цена без учета доставки на 23.11.2018, рублей</t>
  </si>
  <si>
    <t>Средняя цена без учета доставки на 30.11.2018, рублей</t>
  </si>
  <si>
    <t>Средняя цена без учета доставки на 07.12.2018, рублей</t>
  </si>
  <si>
    <t>Средняя цена без учета доставки на 14.12.2018, рублей</t>
  </si>
  <si>
    <t>Средняя цена без учета доставки на 21.12.2018, рублей</t>
  </si>
  <si>
    <t>Средняя цена без учета доставки на 28.12.2018, рублей</t>
  </si>
  <si>
    <t>Средняя цена без учета доставки на 11.01.2019, рублей</t>
  </si>
  <si>
    <t>Средняя цена без учета доставки на 18.01.2019, рублей</t>
  </si>
  <si>
    <t>Средняя цена без учета доставки на 25.01.2019, рублей</t>
  </si>
  <si>
    <t>Средняя цена без учета доставки на 01.02.2019, рублей</t>
  </si>
  <si>
    <t>Средняя цена без учета доставки на 08.02.2019, рублей</t>
  </si>
  <si>
    <t>Средняя цена без учета доставки на 15.02.2019, рублей</t>
  </si>
  <si>
    <t>Средняя цена без учета доставки на 22.02.2019, рублей</t>
  </si>
  <si>
    <t>Средняя цена без учета доставки на 01.03.2019, рублей</t>
  </si>
  <si>
    <t>Средняя цена без учета доставки на 07.03.2019, рублей</t>
  </si>
  <si>
    <t>Средняя цена без учета доставки на 15.03.2019, рублей</t>
  </si>
  <si>
    <t>Средняя цена без учета доставки на 22.03.2019, рублей</t>
  </si>
  <si>
    <t>Средняя цена без учета доставки на 29.03.2019, рублей</t>
  </si>
  <si>
    <t>Средняя цена без учета доставки на 05.04.2019, рублей</t>
  </si>
  <si>
    <t>Средняя цена без учета доставки на 12.04.2019, рублей</t>
  </si>
  <si>
    <t>Средняя цена без учета доставки на 19.04.2019, рублей</t>
  </si>
  <si>
    <t>Средняя цена без учета доставки на 26.04.2019, рублей</t>
  </si>
  <si>
    <t>Средняя цена без учета доставки на 30.04.2019, рублей</t>
  </si>
  <si>
    <t>Средняя цена без учета доставки на 08.05.2019, рублей</t>
  </si>
  <si>
    <t>Средняя цена без учета доставки на 17.05.2019, рублей</t>
  </si>
  <si>
    <t>Средняя цена без учета доставки на 24.05.2019, рублей</t>
  </si>
  <si>
    <t>Средняя цена без учета доставки на 31.05.2019, рублей</t>
  </si>
  <si>
    <t>Средняя цена без учета доставки на 07.06.2019, рублей</t>
  </si>
  <si>
    <t>Средняя цена без учета доставки на 14.06.2019, рублей</t>
  </si>
  <si>
    <t>Хлеб ржано - пшеничный формовой, 0,7 кг</t>
  </si>
  <si>
    <t>Средняя цена без учета доставки на 21.06.2019, рублей</t>
  </si>
  <si>
    <t>Средняя цена без учета доставки на 28.06.2019, рублей</t>
  </si>
  <si>
    <t>Средняя цена без учета доставки на 05.07.2019, рублей</t>
  </si>
  <si>
    <t>Средняя цена без учета доставки на 12.07.2019, рублей</t>
  </si>
  <si>
    <t>Средняя цена без учета доставки на 18.07.2019, рублей</t>
  </si>
  <si>
    <t>Средняя цена без учета доставки на 25.07.2019, рублей</t>
  </si>
  <si>
    <t>Средняя цена без учета доставки на 02.08.2019, рублей</t>
  </si>
  <si>
    <t>Средняя цена без учета доставки на 09.08.2019, рублей</t>
  </si>
  <si>
    <t>Средняя цена без учета доставки на 16.08.2019, рублей</t>
  </si>
  <si>
    <t>Средняя цена без учета доставки на 23.08.2019, рублей</t>
  </si>
  <si>
    <t>Средняя цена без учета доставки на 30.08.2019, рублей</t>
  </si>
  <si>
    <t>Средняя цена без учета доставки на 06.09.2019, рублей</t>
  </si>
  <si>
    <t>Средняя цена без учета доставки на 13.09.2019, рублей</t>
  </si>
  <si>
    <t>Средняя цена без учета доставки на 20.09.2019, рублей</t>
  </si>
  <si>
    <t>Средняя цена без учета доставки на 27.09.2019, рублей</t>
  </si>
  <si>
    <t>Средняя цена без учета доставки на 04.10.2019, рублей</t>
  </si>
  <si>
    <t>Средняя цена без учета доставки на 11.10.2019, рублей</t>
  </si>
  <si>
    <t>Средняя цена без учета доставки на 18.10.2019, рублей</t>
  </si>
  <si>
    <t>Средняя цена без учета доставки на 25.10.2019, рублей</t>
  </si>
  <si>
    <t>Средняя цена без учета доставки на 01.11.2019, рублей</t>
  </si>
  <si>
    <t>Средняя цена без учета доставки на 08.11.2019, рублей</t>
  </si>
  <si>
    <t>Средняя цена без учета доставки на 15.11.2019, рублей</t>
  </si>
  <si>
    <t>Средняя цена без учета доставки на 22.11.2019, рублей</t>
  </si>
  <si>
    <t>Средняя цена без учета доставки на 29.11.2019, рублей</t>
  </si>
  <si>
    <t>Средняя цена без учета доставки на 06.12.2019, рублей</t>
  </si>
  <si>
    <t>Средняя цена без учета доставки на 13.12.2019, рублей</t>
  </si>
  <si>
    <t>Средняя цена без учета доставки на 20.12.2019, рублей</t>
  </si>
  <si>
    <t>Средняя цена без учета доставки на 11.01.2020, рублей</t>
  </si>
  <si>
    <t>Средняя цена без учета доставки на 17.01.2020, рублей</t>
  </si>
  <si>
    <t>Средняя цена без учета доставки на 24.01.2020, рублей</t>
  </si>
  <si>
    <t>Средняя цена без учета доставки на 31.01.2020, рублей</t>
  </si>
  <si>
    <t>Средняя цена без учета доставки на 07.02.2020, рублей</t>
  </si>
  <si>
    <t>Средняя цена без учета доставки на 14.02.2020, рублей</t>
  </si>
  <si>
    <t>Средняя цена без учета доставки на 21.02.2020, рублей</t>
  </si>
  <si>
    <t>Средняя цена без учета доставки на 28.02.2020, рублей</t>
  </si>
  <si>
    <t>Средняя цена без учета доставки на 06.03.2020, рублей</t>
  </si>
  <si>
    <t>Средняя цена без учета доставки на 13.03.2020, рублей</t>
  </si>
  <si>
    <t>Средняя цена без учета доставки на 20.03.2020, рублей</t>
  </si>
  <si>
    <t>Средняя цена без учета доставки на 27.03.2020, рублей</t>
  </si>
  <si>
    <t>Средняя цена без учета доставки на 03.04.2020, рублей</t>
  </si>
  <si>
    <t>Средняя цена без учета доставки на 10.04.2020, рублей</t>
  </si>
  <si>
    <t>Средняя цена без учета доставки на 17.04.2020, рублей</t>
  </si>
  <si>
    <t>Средняя цена без учета доставки на 24.04.2020, рублей</t>
  </si>
  <si>
    <t>Средняя цена без учета доставки на 29.05.2020, рублей</t>
  </si>
  <si>
    <t>Средняя цена без учета доставки на 05.06.2020, рублей</t>
  </si>
  <si>
    <t>Средняя цена без учета доставки на 11.06.2020, рублей</t>
  </si>
  <si>
    <t>Средняя цена без учета доставки на 19.06.2020, рублей</t>
  </si>
  <si>
    <t>Средняя цена без учета доставки на 26.06.2020, рублей</t>
  </si>
  <si>
    <t>Средняя цена без учета доставки на 03.07.2020, рублей</t>
  </si>
  <si>
    <t>Средняя цена без учета доставки на 10.07.2020, рублей</t>
  </si>
  <si>
    <t>Средняя цена без учета доставки на 17.07.2020, рублей</t>
  </si>
  <si>
    <r>
      <t>Картофель</t>
    </r>
    <r>
      <rPr>
        <b/>
        <sz val="16"/>
        <color indexed="8"/>
        <rFont val="Arial Cyr"/>
        <family val="0"/>
      </rPr>
      <t>,</t>
    </r>
    <r>
      <rPr>
        <sz val="16"/>
        <color indexed="8"/>
        <rFont val="Arial Cyr"/>
        <family val="0"/>
      </rPr>
      <t xml:space="preserve"> кг </t>
    </r>
  </si>
  <si>
    <r>
      <t>Свекла</t>
    </r>
    <r>
      <rPr>
        <sz val="16"/>
        <color indexed="8"/>
        <rFont val="Arial Cyr"/>
        <family val="0"/>
      </rPr>
      <t xml:space="preserve">, кг </t>
    </r>
  </si>
  <si>
    <t>Средняя цена без учета доставки на 24.07.2020, рублей</t>
  </si>
  <si>
    <t>Д.И. Краснов</t>
  </si>
  <si>
    <r>
      <t>Морковь</t>
    </r>
    <r>
      <rPr>
        <sz val="16"/>
        <color indexed="8"/>
        <rFont val="Arial Cyr"/>
        <family val="0"/>
      </rPr>
      <t xml:space="preserve">, кг </t>
    </r>
  </si>
  <si>
    <t>Средняя цена без учета доставки на 31.07.2020, рублей</t>
  </si>
  <si>
    <t>Средняя цена без учета доставки на 07.08.2020, рублей</t>
  </si>
  <si>
    <t>Средняя цена без учета доставки на 14.08.2020, рублей</t>
  </si>
  <si>
    <t>Средняя цена без учета доставки на 21.08.2020, рублей</t>
  </si>
  <si>
    <t>Средняя цена без учета доставки на 28.08.2020, рублей</t>
  </si>
  <si>
    <t>Средняя цена без учета доставки на 04.09.2020, рублей</t>
  </si>
  <si>
    <t>Заместитель Председателя Кабинета Министров Чувашской Республики -  министр экономического развития и имущественных отношений Чувашской Республики</t>
  </si>
  <si>
    <t>Средняя цена без учета доставки на 11.09.2020, рублей</t>
  </si>
  <si>
    <r>
      <t>Лук репчатый</t>
    </r>
    <r>
      <rPr>
        <sz val="16"/>
        <color indexed="8"/>
        <rFont val="Arial Cyr"/>
        <family val="0"/>
      </rPr>
      <t xml:space="preserve">,кг </t>
    </r>
  </si>
  <si>
    <r>
      <t>Капуста</t>
    </r>
    <r>
      <rPr>
        <b/>
        <sz val="16"/>
        <color indexed="8"/>
        <rFont val="Arial Cyr"/>
        <family val="0"/>
      </rPr>
      <t>,</t>
    </r>
    <r>
      <rPr>
        <sz val="16"/>
        <color indexed="8"/>
        <rFont val="Arial Cyr"/>
        <family val="0"/>
      </rPr>
      <t xml:space="preserve"> кг </t>
    </r>
  </si>
  <si>
    <t>Средняя цена без учета доставки на 18.09.2020, рублей</t>
  </si>
  <si>
    <t>Средняя цена без учета доставки на 25.09.2020, рублей</t>
  </si>
  <si>
    <t>Средняя цена без учета доставки на 02.10.2020, рублей</t>
  </si>
  <si>
    <t>Средняя цена без учета доставки на 09.10.2020, рублей</t>
  </si>
  <si>
    <t>Средняя цена без учета доставки на 16.10.2020, рублей</t>
  </si>
  <si>
    <t>Средняя цена без учета доставки на 23.10.2020, рублей</t>
  </si>
  <si>
    <t>Средняя цена без учета доставки на 30.10.2020, рублей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</si>
</sst>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  <numFmt numFmtId="176" formatCode="0.00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"/>
  </numFmts>
  <fonts count="5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15"/>
      <name val="Arial Cyr"/>
      <family val="0"/>
    </font>
    <font>
      <sz val="16"/>
      <color indexed="8"/>
      <name val="Arial Cyr"/>
      <family val="0"/>
    </font>
    <font>
      <b/>
      <sz val="16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6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Arial Cyr"/>
      <family val="0"/>
    </font>
    <font>
      <b/>
      <sz val="16"/>
      <color theme="1"/>
      <name val="Arial Cyr"/>
      <family val="0"/>
    </font>
    <font>
      <sz val="10"/>
      <color theme="1"/>
      <name val="Arial Cyr"/>
      <family val="0"/>
    </font>
    <font>
      <sz val="16"/>
      <color rgb="FFFF0000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172" fontId="3" fillId="32" borderId="12" xfId="0" applyNumberFormat="1" applyFont="1" applyFill="1" applyBorder="1" applyAlignment="1">
      <alignment horizontal="center" vertical="center" wrapText="1"/>
    </xf>
    <xf numFmtId="172" fontId="3" fillId="32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/>
    </xf>
    <xf numFmtId="0" fontId="3" fillId="0" borderId="10" xfId="0" applyFont="1" applyFill="1" applyBorder="1" applyAlignment="1">
      <alignment horizontal="center" vertical="center" wrapText="1"/>
    </xf>
    <xf numFmtId="172" fontId="48" fillId="32" borderId="10" xfId="0" applyNumberFormat="1" applyFont="1" applyFill="1" applyBorder="1" applyAlignment="1">
      <alignment horizontal="center" vertical="center" wrapText="1"/>
    </xf>
    <xf numFmtId="172" fontId="48" fillId="0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/>
    </xf>
    <xf numFmtId="172" fontId="48" fillId="33" borderId="10" xfId="0" applyNumberFormat="1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top" wrapText="1"/>
    </xf>
    <xf numFmtId="14" fontId="49" fillId="0" borderId="12" xfId="0" applyNumberFormat="1" applyFont="1" applyBorder="1" applyAlignment="1">
      <alignment horizontal="center" vertical="center" wrapText="1"/>
    </xf>
    <xf numFmtId="14" fontId="49" fillId="32" borderId="12" xfId="0" applyNumberFormat="1" applyFont="1" applyFill="1" applyBorder="1" applyAlignment="1">
      <alignment horizontal="center" vertical="center" wrapText="1"/>
    </xf>
    <xf numFmtId="14" fontId="49" fillId="0" borderId="12" xfId="0" applyNumberFormat="1" applyFont="1" applyFill="1" applyBorder="1" applyAlignment="1">
      <alignment horizontal="center" vertical="center" wrapText="1"/>
    </xf>
    <xf numFmtId="2" fontId="49" fillId="0" borderId="12" xfId="0" applyNumberFormat="1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top"/>
    </xf>
    <xf numFmtId="0" fontId="50" fillId="0" borderId="10" xfId="0" applyFont="1" applyFill="1" applyBorder="1" applyAlignment="1">
      <alignment horizontal="left" vertical="top"/>
    </xf>
    <xf numFmtId="0" fontId="48" fillId="0" borderId="10" xfId="0" applyFont="1" applyBorder="1" applyAlignment="1">
      <alignment horizontal="center" vertical="center" wrapText="1"/>
    </xf>
    <xf numFmtId="183" fontId="48" fillId="0" borderId="12" xfId="0" applyNumberFormat="1" applyFont="1" applyBorder="1" applyAlignment="1">
      <alignment horizontal="center" vertical="center" wrapText="1"/>
    </xf>
    <xf numFmtId="183" fontId="48" fillId="32" borderId="12" xfId="0" applyNumberFormat="1" applyFont="1" applyFill="1" applyBorder="1" applyAlignment="1">
      <alignment horizontal="center" vertical="center" wrapText="1"/>
    </xf>
    <xf numFmtId="183" fontId="48" fillId="0" borderId="12" xfId="0" applyNumberFormat="1" applyFont="1" applyFill="1" applyBorder="1" applyAlignment="1">
      <alignment horizontal="center" vertical="center" wrapText="1"/>
    </xf>
    <xf numFmtId="172" fontId="48" fillId="0" borderId="12" xfId="0" applyNumberFormat="1" applyFont="1" applyFill="1" applyBorder="1" applyAlignment="1">
      <alignment horizontal="center" vertical="center" wrapText="1"/>
    </xf>
    <xf numFmtId="172" fontId="48" fillId="32" borderId="12" xfId="0" applyNumberFormat="1" applyFont="1" applyFill="1" applyBorder="1" applyAlignment="1">
      <alignment horizontal="center" vertical="center" wrapText="1"/>
    </xf>
    <xf numFmtId="172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vertical="top" wrapText="1"/>
    </xf>
    <xf numFmtId="172" fontId="48" fillId="0" borderId="12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center" wrapText="1"/>
    </xf>
    <xf numFmtId="172" fontId="51" fillId="0" borderId="10" xfId="0" applyNumberFormat="1" applyFont="1" applyFill="1" applyBorder="1" applyAlignment="1">
      <alignment horizontal="center" vertical="center" wrapText="1"/>
    </xf>
    <xf numFmtId="172" fontId="51" fillId="32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top"/>
    </xf>
    <xf numFmtId="172" fontId="3" fillId="33" borderId="10" xfId="0" applyNumberFormat="1" applyFont="1" applyFill="1" applyBorder="1" applyAlignment="1">
      <alignment horizontal="center" vertical="center" wrapText="1"/>
    </xf>
    <xf numFmtId="172" fontId="51" fillId="33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I67"/>
  <sheetViews>
    <sheetView tabSelected="1" view="pageBreakPreview" zoomScale="50" zoomScaleNormal="55" zoomScaleSheetLayoutView="50" zoomScalePageLayoutView="55" workbookViewId="0" topLeftCell="A23">
      <selection activeCell="FW54" sqref="FW54"/>
    </sheetView>
  </sheetViews>
  <sheetFormatPr defaultColWidth="9.00390625" defaultRowHeight="12.75"/>
  <cols>
    <col min="1" max="1" width="16.25390625" style="1" customWidth="1"/>
    <col min="2" max="2" width="58.25390625" style="1" customWidth="1"/>
    <col min="3" max="42" width="21.75390625" style="1" hidden="1" customWidth="1"/>
    <col min="43" max="43" width="18.625" style="1" hidden="1" customWidth="1"/>
    <col min="44" max="44" width="18.875" style="1" hidden="1" customWidth="1"/>
    <col min="45" max="45" width="20.75390625" style="1" hidden="1" customWidth="1"/>
    <col min="46" max="46" width="20.375" style="1" hidden="1" customWidth="1"/>
    <col min="47" max="110" width="19.625" style="1" hidden="1" customWidth="1"/>
    <col min="111" max="111" width="0.12890625" style="1" hidden="1" customWidth="1"/>
    <col min="112" max="112" width="19.625" style="1" hidden="1" customWidth="1"/>
    <col min="113" max="113" width="0.74609375" style="1" hidden="1" customWidth="1"/>
    <col min="114" max="114" width="0.12890625" style="1" hidden="1" customWidth="1"/>
    <col min="115" max="174" width="19.625" style="1" hidden="1" customWidth="1"/>
    <col min="175" max="179" width="19.625" style="1" customWidth="1"/>
    <col min="180" max="180" width="26.75390625" style="1" customWidth="1"/>
    <col min="181" max="182" width="14.375" style="1" customWidth="1"/>
    <col min="183" max="183" width="14.25390625" style="1" customWidth="1"/>
    <col min="184" max="184" width="14.875" style="1" customWidth="1"/>
    <col min="185" max="185" width="18.625" style="1" customWidth="1"/>
    <col min="186" max="16384" width="9.125" style="1" customWidth="1"/>
  </cols>
  <sheetData>
    <row r="1" spans="181:185" ht="35.25" customHeight="1">
      <c r="FY1" s="10"/>
      <c r="FZ1" s="10"/>
      <c r="GA1" s="10"/>
      <c r="GB1" s="61" t="s">
        <v>55</v>
      </c>
      <c r="GC1" s="61"/>
    </row>
    <row r="2" spans="180:185" ht="78.75" customHeight="1">
      <c r="FX2" s="2"/>
      <c r="FY2" s="66" t="s">
        <v>259</v>
      </c>
      <c r="FZ2" s="66"/>
      <c r="GA2" s="66"/>
      <c r="GB2" s="66"/>
      <c r="GC2" s="66"/>
    </row>
    <row r="3" spans="180:185" ht="26.25" customHeight="1">
      <c r="FX3" s="11"/>
      <c r="FY3" s="67" t="s">
        <v>251</v>
      </c>
      <c r="FZ3" s="67"/>
      <c r="GA3" s="67"/>
      <c r="GB3" s="67"/>
      <c r="GC3" s="67"/>
    </row>
    <row r="4" spans="180:185" ht="33" customHeight="1">
      <c r="FX4" s="11"/>
      <c r="FY4" s="11"/>
      <c r="FZ4" s="19"/>
      <c r="GA4" s="19"/>
      <c r="GB4" s="19"/>
      <c r="GC4" s="19"/>
    </row>
    <row r="5" spans="180:185" ht="20.25">
      <c r="FX5" s="3"/>
      <c r="FY5" s="3"/>
      <c r="FZ5" s="3"/>
      <c r="GA5" s="3"/>
      <c r="GB5" s="3"/>
      <c r="GC5" s="3"/>
    </row>
    <row r="7" spans="1:186" ht="20.25">
      <c r="A7" s="65" t="s">
        <v>48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4"/>
    </row>
    <row r="8" spans="1:186" ht="2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4"/>
    </row>
    <row r="9" spans="1:186" ht="159" customHeight="1">
      <c r="A9" s="5"/>
      <c r="B9" s="5" t="s">
        <v>0</v>
      </c>
      <c r="C9" s="5" t="s">
        <v>77</v>
      </c>
      <c r="D9" s="5" t="s">
        <v>78</v>
      </c>
      <c r="E9" s="5" t="s">
        <v>79</v>
      </c>
      <c r="F9" s="5" t="s">
        <v>80</v>
      </c>
      <c r="G9" s="5" t="s">
        <v>81</v>
      </c>
      <c r="H9" s="5" t="s">
        <v>82</v>
      </c>
      <c r="I9" s="5" t="s">
        <v>83</v>
      </c>
      <c r="J9" s="5" t="s">
        <v>84</v>
      </c>
      <c r="K9" s="5" t="s">
        <v>85</v>
      </c>
      <c r="L9" s="5" t="s">
        <v>86</v>
      </c>
      <c r="M9" s="5" t="s">
        <v>87</v>
      </c>
      <c r="N9" s="5" t="s">
        <v>88</v>
      </c>
      <c r="O9" s="5" t="s">
        <v>89</v>
      </c>
      <c r="P9" s="5" t="s">
        <v>90</v>
      </c>
      <c r="Q9" s="5" t="s">
        <v>91</v>
      </c>
      <c r="R9" s="5" t="s">
        <v>92</v>
      </c>
      <c r="S9" s="5" t="s">
        <v>93</v>
      </c>
      <c r="T9" s="5" t="s">
        <v>94</v>
      </c>
      <c r="U9" s="5" t="s">
        <v>95</v>
      </c>
      <c r="V9" s="5" t="s">
        <v>96</v>
      </c>
      <c r="W9" s="5" t="s">
        <v>97</v>
      </c>
      <c r="X9" s="5" t="s">
        <v>98</v>
      </c>
      <c r="Y9" s="5" t="s">
        <v>99</v>
      </c>
      <c r="Z9" s="5" t="s">
        <v>100</v>
      </c>
      <c r="AA9" s="5" t="s">
        <v>101</v>
      </c>
      <c r="AB9" s="5" t="s">
        <v>102</v>
      </c>
      <c r="AC9" s="5" t="s">
        <v>103</v>
      </c>
      <c r="AD9" s="5" t="s">
        <v>104</v>
      </c>
      <c r="AE9" s="5" t="s">
        <v>105</v>
      </c>
      <c r="AF9" s="5" t="s">
        <v>106</v>
      </c>
      <c r="AG9" s="5" t="s">
        <v>107</v>
      </c>
      <c r="AH9" s="5" t="s">
        <v>108</v>
      </c>
      <c r="AI9" s="5" t="s">
        <v>109</v>
      </c>
      <c r="AJ9" s="5" t="s">
        <v>110</v>
      </c>
      <c r="AK9" s="5" t="s">
        <v>111</v>
      </c>
      <c r="AL9" s="5" t="s">
        <v>112</v>
      </c>
      <c r="AM9" s="5" t="s">
        <v>113</v>
      </c>
      <c r="AN9" s="5" t="s">
        <v>114</v>
      </c>
      <c r="AO9" s="5" t="s">
        <v>115</v>
      </c>
      <c r="AP9" s="5" t="s">
        <v>116</v>
      </c>
      <c r="AQ9" s="5" t="s">
        <v>123</v>
      </c>
      <c r="AR9" s="5" t="s">
        <v>124</v>
      </c>
      <c r="AS9" s="5" t="s">
        <v>125</v>
      </c>
      <c r="AT9" s="5" t="s">
        <v>126</v>
      </c>
      <c r="AU9" s="5" t="s">
        <v>127</v>
      </c>
      <c r="AV9" s="5" t="s">
        <v>128</v>
      </c>
      <c r="AW9" s="5" t="s">
        <v>129</v>
      </c>
      <c r="AX9" s="5" t="s">
        <v>130</v>
      </c>
      <c r="AY9" s="5" t="s">
        <v>131</v>
      </c>
      <c r="AZ9" s="5" t="s">
        <v>133</v>
      </c>
      <c r="BA9" s="5" t="s">
        <v>134</v>
      </c>
      <c r="BB9" s="5" t="s">
        <v>135</v>
      </c>
      <c r="BC9" s="5" t="s">
        <v>136</v>
      </c>
      <c r="BD9" s="5" t="s">
        <v>137</v>
      </c>
      <c r="BE9" s="5" t="s">
        <v>138</v>
      </c>
      <c r="BF9" s="5" t="s">
        <v>139</v>
      </c>
      <c r="BG9" s="5" t="s">
        <v>140</v>
      </c>
      <c r="BH9" s="5" t="s">
        <v>141</v>
      </c>
      <c r="BI9" s="5" t="s">
        <v>142</v>
      </c>
      <c r="BJ9" s="5" t="s">
        <v>143</v>
      </c>
      <c r="BK9" s="5" t="s">
        <v>144</v>
      </c>
      <c r="BL9" s="5" t="s">
        <v>145</v>
      </c>
      <c r="BM9" s="5" t="s">
        <v>146</v>
      </c>
      <c r="BN9" s="5" t="s">
        <v>147</v>
      </c>
      <c r="BO9" s="5" t="s">
        <v>148</v>
      </c>
      <c r="BP9" s="5" t="s">
        <v>149</v>
      </c>
      <c r="BQ9" s="5" t="s">
        <v>150</v>
      </c>
      <c r="BR9" s="5" t="s">
        <v>151</v>
      </c>
      <c r="BS9" s="5" t="s">
        <v>152</v>
      </c>
      <c r="BT9" s="5" t="s">
        <v>153</v>
      </c>
      <c r="BU9" s="5" t="s">
        <v>154</v>
      </c>
      <c r="BV9" s="5" t="s">
        <v>155</v>
      </c>
      <c r="BW9" s="5" t="s">
        <v>156</v>
      </c>
      <c r="BX9" s="5" t="s">
        <v>157</v>
      </c>
      <c r="BY9" s="5" t="s">
        <v>158</v>
      </c>
      <c r="BZ9" s="5" t="s">
        <v>159</v>
      </c>
      <c r="CA9" s="5" t="s">
        <v>161</v>
      </c>
      <c r="CB9" s="5" t="s">
        <v>162</v>
      </c>
      <c r="CC9" s="5" t="s">
        <v>163</v>
      </c>
      <c r="CD9" s="5" t="s">
        <v>164</v>
      </c>
      <c r="CE9" s="5" t="s">
        <v>165</v>
      </c>
      <c r="CF9" s="5" t="s">
        <v>166</v>
      </c>
      <c r="CG9" s="5" t="s">
        <v>167</v>
      </c>
      <c r="CH9" s="5" t="s">
        <v>168</v>
      </c>
      <c r="CI9" s="5" t="s">
        <v>169</v>
      </c>
      <c r="CJ9" s="5" t="s">
        <v>170</v>
      </c>
      <c r="CK9" s="5" t="s">
        <v>171</v>
      </c>
      <c r="CL9" s="5" t="s">
        <v>172</v>
      </c>
      <c r="CM9" s="5" t="s">
        <v>173</v>
      </c>
      <c r="CN9" s="5" t="s">
        <v>174</v>
      </c>
      <c r="CO9" s="5" t="s">
        <v>175</v>
      </c>
      <c r="CP9" s="5" t="s">
        <v>176</v>
      </c>
      <c r="CQ9" s="5" t="s">
        <v>177</v>
      </c>
      <c r="CR9" s="5" t="s">
        <v>178</v>
      </c>
      <c r="CS9" s="5" t="s">
        <v>179</v>
      </c>
      <c r="CT9" s="5" t="s">
        <v>180</v>
      </c>
      <c r="CU9" s="5" t="s">
        <v>181</v>
      </c>
      <c r="CV9" s="5" t="s">
        <v>182</v>
      </c>
      <c r="CW9" s="5" t="s">
        <v>183</v>
      </c>
      <c r="CX9" s="5" t="s">
        <v>184</v>
      </c>
      <c r="CY9" s="5" t="s">
        <v>185</v>
      </c>
      <c r="CZ9" s="5" t="s">
        <v>186</v>
      </c>
      <c r="DA9" s="5" t="s">
        <v>187</v>
      </c>
      <c r="DB9" s="5" t="s">
        <v>188</v>
      </c>
      <c r="DC9" s="5" t="s">
        <v>189</v>
      </c>
      <c r="DD9" s="5" t="s">
        <v>190</v>
      </c>
      <c r="DE9" s="5" t="s">
        <v>191</v>
      </c>
      <c r="DF9" s="5" t="s">
        <v>192</v>
      </c>
      <c r="DG9" s="5" t="s">
        <v>193</v>
      </c>
      <c r="DH9" s="5" t="s">
        <v>194</v>
      </c>
      <c r="DI9" s="5" t="s">
        <v>195</v>
      </c>
      <c r="DJ9" s="5" t="s">
        <v>197</v>
      </c>
      <c r="DK9" s="5" t="s">
        <v>198</v>
      </c>
      <c r="DL9" s="5" t="s">
        <v>199</v>
      </c>
      <c r="DM9" s="5" t="s">
        <v>200</v>
      </c>
      <c r="DN9" s="5" t="s">
        <v>201</v>
      </c>
      <c r="DO9" s="5" t="s">
        <v>202</v>
      </c>
      <c r="DP9" s="5" t="s">
        <v>203</v>
      </c>
      <c r="DQ9" s="5" t="s">
        <v>204</v>
      </c>
      <c r="DR9" s="5" t="s">
        <v>205</v>
      </c>
      <c r="DS9" s="5" t="s">
        <v>206</v>
      </c>
      <c r="DT9" s="5" t="s">
        <v>207</v>
      </c>
      <c r="DU9" s="5" t="s">
        <v>208</v>
      </c>
      <c r="DV9" s="5" t="s">
        <v>209</v>
      </c>
      <c r="DW9" s="5" t="s">
        <v>210</v>
      </c>
      <c r="DX9" s="5" t="s">
        <v>211</v>
      </c>
      <c r="DY9" s="5" t="s">
        <v>212</v>
      </c>
      <c r="DZ9" s="5" t="s">
        <v>213</v>
      </c>
      <c r="EA9" s="5" t="s">
        <v>214</v>
      </c>
      <c r="EB9" s="5" t="s">
        <v>215</v>
      </c>
      <c r="EC9" s="5" t="s">
        <v>216</v>
      </c>
      <c r="ED9" s="5" t="s">
        <v>217</v>
      </c>
      <c r="EE9" s="26" t="s">
        <v>218</v>
      </c>
      <c r="EF9" s="26" t="s">
        <v>219</v>
      </c>
      <c r="EG9" s="26" t="s">
        <v>220</v>
      </c>
      <c r="EH9" s="26" t="s">
        <v>221</v>
      </c>
      <c r="EI9" s="26" t="s">
        <v>222</v>
      </c>
      <c r="EJ9" s="26" t="s">
        <v>223</v>
      </c>
      <c r="EK9" s="26" t="s">
        <v>224</v>
      </c>
      <c r="EL9" s="26" t="s">
        <v>225</v>
      </c>
      <c r="EM9" s="26" t="s">
        <v>226</v>
      </c>
      <c r="EN9" s="26" t="s">
        <v>227</v>
      </c>
      <c r="EO9" s="26" t="s">
        <v>228</v>
      </c>
      <c r="EP9" s="26" t="s">
        <v>229</v>
      </c>
      <c r="EQ9" s="26" t="s">
        <v>230</v>
      </c>
      <c r="ER9" s="26" t="s">
        <v>231</v>
      </c>
      <c r="ES9" s="26" t="s">
        <v>232</v>
      </c>
      <c r="ET9" s="26" t="s">
        <v>233</v>
      </c>
      <c r="EU9" s="26" t="s">
        <v>234</v>
      </c>
      <c r="EV9" s="26" t="s">
        <v>235</v>
      </c>
      <c r="EW9" s="26" t="s">
        <v>236</v>
      </c>
      <c r="EX9" s="26" t="s">
        <v>237</v>
      </c>
      <c r="EY9" s="26" t="s">
        <v>238</v>
      </c>
      <c r="EZ9" s="26" t="s">
        <v>239</v>
      </c>
      <c r="FA9" s="26" t="s">
        <v>240</v>
      </c>
      <c r="FB9" s="26" t="s">
        <v>241</v>
      </c>
      <c r="FC9" s="26" t="s">
        <v>242</v>
      </c>
      <c r="FD9" s="26" t="s">
        <v>243</v>
      </c>
      <c r="FE9" s="26" t="s">
        <v>244</v>
      </c>
      <c r="FF9" s="26" t="s">
        <v>245</v>
      </c>
      <c r="FG9" s="26" t="s">
        <v>246</v>
      </c>
      <c r="FH9" s="26" t="s">
        <v>247</v>
      </c>
      <c r="FI9" s="26" t="s">
        <v>250</v>
      </c>
      <c r="FJ9" s="26" t="s">
        <v>253</v>
      </c>
      <c r="FK9" s="26" t="s">
        <v>254</v>
      </c>
      <c r="FL9" s="26" t="s">
        <v>255</v>
      </c>
      <c r="FM9" s="26" t="s">
        <v>256</v>
      </c>
      <c r="FN9" s="26" t="s">
        <v>257</v>
      </c>
      <c r="FO9" s="26" t="s">
        <v>258</v>
      </c>
      <c r="FP9" s="26" t="s">
        <v>260</v>
      </c>
      <c r="FQ9" s="26" t="s">
        <v>263</v>
      </c>
      <c r="FR9" s="26" t="s">
        <v>264</v>
      </c>
      <c r="FS9" s="26" t="s">
        <v>265</v>
      </c>
      <c r="FT9" s="26" t="s">
        <v>266</v>
      </c>
      <c r="FU9" s="26" t="s">
        <v>267</v>
      </c>
      <c r="FV9" s="26" t="s">
        <v>268</v>
      </c>
      <c r="FW9" s="26" t="s">
        <v>269</v>
      </c>
      <c r="FX9" s="5" t="s">
        <v>54</v>
      </c>
      <c r="FY9" s="57" t="s">
        <v>59</v>
      </c>
      <c r="FZ9" s="58"/>
      <c r="GA9" s="58"/>
      <c r="GB9" s="58"/>
      <c r="GC9" s="59"/>
      <c r="GD9" s="4"/>
    </row>
    <row r="10" spans="1:186" ht="22.5" customHeight="1">
      <c r="A10" s="6">
        <v>1</v>
      </c>
      <c r="B10" s="6">
        <v>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2"/>
      <c r="CU10" s="22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6">
        <v>3</v>
      </c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6">
        <v>4</v>
      </c>
      <c r="FY10" s="62">
        <v>5</v>
      </c>
      <c r="FZ10" s="63"/>
      <c r="GA10" s="63"/>
      <c r="GB10" s="63"/>
      <c r="GC10" s="64"/>
      <c r="GD10" s="4"/>
    </row>
    <row r="11" spans="1:186" ht="44.25" customHeight="1">
      <c r="A11" s="29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1"/>
      <c r="BB11" s="31"/>
      <c r="BC11" s="31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4"/>
      <c r="CU11" s="34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7"/>
      <c r="FY11" s="37" t="s">
        <v>49</v>
      </c>
      <c r="FZ11" s="37" t="s">
        <v>50</v>
      </c>
      <c r="GA11" s="37" t="s">
        <v>51</v>
      </c>
      <c r="GB11" s="37" t="s">
        <v>52</v>
      </c>
      <c r="GC11" s="37" t="s">
        <v>53</v>
      </c>
      <c r="GD11" s="4"/>
    </row>
    <row r="12" spans="1:186" ht="30.75" customHeight="1" hidden="1">
      <c r="A12" s="29" t="s">
        <v>1</v>
      </c>
      <c r="B12" s="29" t="s">
        <v>160</v>
      </c>
      <c r="C12" s="38"/>
      <c r="D12" s="38"/>
      <c r="E12" s="38"/>
      <c r="F12" s="38"/>
      <c r="G12" s="38"/>
      <c r="H12" s="38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 t="s">
        <v>76</v>
      </c>
      <c r="AQ12" s="40">
        <v>15</v>
      </c>
      <c r="AR12" s="40">
        <v>15</v>
      </c>
      <c r="AS12" s="40">
        <v>15</v>
      </c>
      <c r="AT12" s="40">
        <v>15.6</v>
      </c>
      <c r="AU12" s="40">
        <v>15.8</v>
      </c>
      <c r="AV12" s="40">
        <v>16.5</v>
      </c>
      <c r="AW12" s="40">
        <v>17.5</v>
      </c>
      <c r="AX12" s="40">
        <v>17.5</v>
      </c>
      <c r="AY12" s="40">
        <v>17.8</v>
      </c>
      <c r="AZ12" s="40">
        <v>18.4</v>
      </c>
      <c r="BA12" s="39">
        <v>18.7</v>
      </c>
      <c r="BB12" s="39">
        <v>18</v>
      </c>
      <c r="BC12" s="39">
        <v>18</v>
      </c>
      <c r="BD12" s="40" t="s">
        <v>76</v>
      </c>
      <c r="BE12" s="40" t="s">
        <v>76</v>
      </c>
      <c r="BF12" s="40" t="s">
        <v>76</v>
      </c>
      <c r="BG12" s="40" t="s">
        <v>76</v>
      </c>
      <c r="BH12" s="40" t="s">
        <v>76</v>
      </c>
      <c r="BI12" s="40">
        <v>32</v>
      </c>
      <c r="BJ12" s="40">
        <v>32</v>
      </c>
      <c r="BK12" s="40">
        <v>30</v>
      </c>
      <c r="BL12" s="40">
        <v>25</v>
      </c>
      <c r="BM12" s="40">
        <v>23</v>
      </c>
      <c r="BN12" s="40">
        <v>21</v>
      </c>
      <c r="BO12" s="40">
        <v>22</v>
      </c>
      <c r="BP12" s="40">
        <v>20</v>
      </c>
      <c r="BQ12" s="40">
        <v>14</v>
      </c>
      <c r="BR12" s="40">
        <v>13</v>
      </c>
      <c r="BS12" s="40">
        <v>14</v>
      </c>
      <c r="BT12" s="41">
        <v>12</v>
      </c>
      <c r="BU12" s="41">
        <v>9</v>
      </c>
      <c r="BV12" s="41">
        <v>9</v>
      </c>
      <c r="BW12" s="41">
        <v>10</v>
      </c>
      <c r="BX12" s="41">
        <v>9</v>
      </c>
      <c r="BY12" s="42">
        <v>9</v>
      </c>
      <c r="BZ12" s="42">
        <v>9</v>
      </c>
      <c r="CA12" s="42">
        <v>9</v>
      </c>
      <c r="CB12" s="42">
        <v>9</v>
      </c>
      <c r="CC12" s="42">
        <v>9</v>
      </c>
      <c r="CD12" s="42">
        <v>9</v>
      </c>
      <c r="CE12" s="42">
        <v>10</v>
      </c>
      <c r="CF12" s="42">
        <v>10</v>
      </c>
      <c r="CG12" s="42">
        <v>11</v>
      </c>
      <c r="CH12" s="42">
        <v>11</v>
      </c>
      <c r="CI12" s="42">
        <v>11</v>
      </c>
      <c r="CJ12" s="42">
        <v>11</v>
      </c>
      <c r="CK12" s="42">
        <v>11</v>
      </c>
      <c r="CL12" s="42">
        <v>12</v>
      </c>
      <c r="CM12" s="42">
        <v>12</v>
      </c>
      <c r="CN12" s="42">
        <v>12</v>
      </c>
      <c r="CO12" s="42">
        <v>12</v>
      </c>
      <c r="CP12" s="42">
        <v>12</v>
      </c>
      <c r="CQ12" s="42">
        <v>12</v>
      </c>
      <c r="CR12" s="42">
        <v>12</v>
      </c>
      <c r="CS12" s="42">
        <v>12</v>
      </c>
      <c r="CT12" s="23">
        <v>12</v>
      </c>
      <c r="CU12" s="23">
        <v>12</v>
      </c>
      <c r="CV12" s="23">
        <v>12</v>
      </c>
      <c r="CW12" s="23">
        <v>12</v>
      </c>
      <c r="CX12" s="23">
        <v>12</v>
      </c>
      <c r="CY12" s="23">
        <v>12</v>
      </c>
      <c r="CZ12" s="23">
        <v>12</v>
      </c>
      <c r="DA12" s="23">
        <v>12</v>
      </c>
      <c r="DB12" s="23">
        <v>12</v>
      </c>
      <c r="DC12" s="23">
        <v>12</v>
      </c>
      <c r="DD12" s="23">
        <v>14</v>
      </c>
      <c r="DE12" s="23">
        <v>15</v>
      </c>
      <c r="DF12" s="23">
        <v>14</v>
      </c>
      <c r="DG12" s="23">
        <v>14</v>
      </c>
      <c r="DH12" s="23">
        <v>14</v>
      </c>
      <c r="DI12" s="23">
        <v>15</v>
      </c>
      <c r="DJ12" s="23" t="s">
        <v>76</v>
      </c>
      <c r="DK12" s="23" t="s">
        <v>76</v>
      </c>
      <c r="DL12" s="23" t="s">
        <v>76</v>
      </c>
      <c r="DM12" s="23" t="s">
        <v>76</v>
      </c>
      <c r="DN12" s="23" t="s">
        <v>76</v>
      </c>
      <c r="DO12" s="23" t="s">
        <v>76</v>
      </c>
      <c r="DP12" s="23" t="s">
        <v>76</v>
      </c>
      <c r="DQ12" s="23" t="s">
        <v>76</v>
      </c>
      <c r="DR12" s="23" t="s">
        <v>76</v>
      </c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43">
        <v>18</v>
      </c>
      <c r="FY12" s="37">
        <v>1</v>
      </c>
      <c r="FZ12" s="37">
        <v>2</v>
      </c>
      <c r="GA12" s="37">
        <v>3</v>
      </c>
      <c r="GB12" s="37">
        <v>4</v>
      </c>
      <c r="GC12" s="37">
        <v>5</v>
      </c>
      <c r="GD12" s="4"/>
    </row>
    <row r="13" spans="1:186" ht="30.75" customHeight="1" hidden="1">
      <c r="A13" s="29" t="s">
        <v>1</v>
      </c>
      <c r="B13" s="29" t="s">
        <v>248</v>
      </c>
      <c r="C13" s="38"/>
      <c r="D13" s="38"/>
      <c r="E13" s="38"/>
      <c r="F13" s="38"/>
      <c r="G13" s="38"/>
      <c r="H13" s="38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39"/>
      <c r="BB13" s="39"/>
      <c r="BC13" s="39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1"/>
      <c r="BU13" s="41"/>
      <c r="BV13" s="41"/>
      <c r="BW13" s="41"/>
      <c r="BX13" s="41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 t="s">
        <v>76</v>
      </c>
      <c r="DF13" s="23" t="s">
        <v>76</v>
      </c>
      <c r="DG13" s="23" t="s">
        <v>76</v>
      </c>
      <c r="DH13" s="23" t="s">
        <v>76</v>
      </c>
      <c r="DI13" s="23" t="s">
        <v>76</v>
      </c>
      <c r="DJ13" s="23">
        <v>30</v>
      </c>
      <c r="DK13" s="23">
        <v>30</v>
      </c>
      <c r="DL13" s="23">
        <v>22</v>
      </c>
      <c r="DM13" s="23">
        <v>22</v>
      </c>
      <c r="DN13" s="23">
        <v>18</v>
      </c>
      <c r="DO13" s="23">
        <v>17</v>
      </c>
      <c r="DP13" s="23">
        <v>13</v>
      </c>
      <c r="DQ13" s="23">
        <v>12</v>
      </c>
      <c r="DR13" s="23">
        <v>10</v>
      </c>
      <c r="DS13" s="23">
        <v>10</v>
      </c>
      <c r="DT13" s="23">
        <v>9</v>
      </c>
      <c r="DU13" s="23">
        <v>8</v>
      </c>
      <c r="DV13" s="23">
        <v>8</v>
      </c>
      <c r="DW13" s="23">
        <v>8</v>
      </c>
      <c r="DX13" s="23">
        <v>7</v>
      </c>
      <c r="DY13" s="23">
        <v>7</v>
      </c>
      <c r="DZ13" s="23">
        <v>7</v>
      </c>
      <c r="EA13" s="23">
        <v>7</v>
      </c>
      <c r="EB13" s="23">
        <v>7</v>
      </c>
      <c r="EC13" s="23">
        <v>7</v>
      </c>
      <c r="ED13" s="23">
        <v>7</v>
      </c>
      <c r="EE13" s="24">
        <v>7</v>
      </c>
      <c r="EF13" s="24">
        <v>7</v>
      </c>
      <c r="EG13" s="24">
        <v>7</v>
      </c>
      <c r="EH13" s="24">
        <v>8</v>
      </c>
      <c r="EI13" s="24">
        <v>9</v>
      </c>
      <c r="EJ13" s="24">
        <v>9</v>
      </c>
      <c r="EK13" s="24">
        <v>9</v>
      </c>
      <c r="EL13" s="24">
        <v>9</v>
      </c>
      <c r="EM13" s="24">
        <v>10</v>
      </c>
      <c r="EN13" s="24">
        <v>9</v>
      </c>
      <c r="EO13" s="24">
        <v>9</v>
      </c>
      <c r="EP13" s="24">
        <v>9</v>
      </c>
      <c r="EQ13" s="24">
        <v>10</v>
      </c>
      <c r="ER13" s="24">
        <v>10</v>
      </c>
      <c r="ES13" s="24">
        <v>10</v>
      </c>
      <c r="ET13" s="24">
        <v>10</v>
      </c>
      <c r="EU13" s="24">
        <v>10</v>
      </c>
      <c r="EV13" s="24">
        <v>11</v>
      </c>
      <c r="EW13" s="24">
        <v>12</v>
      </c>
      <c r="EX13" s="24">
        <v>12</v>
      </c>
      <c r="EY13" s="24">
        <v>13</v>
      </c>
      <c r="EZ13" s="24">
        <v>13</v>
      </c>
      <c r="FA13" s="18">
        <v>13</v>
      </c>
      <c r="FB13" s="18">
        <v>13</v>
      </c>
      <c r="FC13" s="18">
        <v>14</v>
      </c>
      <c r="FD13" s="18">
        <v>15</v>
      </c>
      <c r="FE13" s="18">
        <v>15</v>
      </c>
      <c r="FF13" s="18">
        <v>15</v>
      </c>
      <c r="FG13" s="18">
        <v>15</v>
      </c>
      <c r="FH13" s="18">
        <v>15</v>
      </c>
      <c r="FI13" s="18" t="s">
        <v>76</v>
      </c>
      <c r="FJ13" s="18" t="s">
        <v>76</v>
      </c>
      <c r="FK13" s="18" t="s">
        <v>76</v>
      </c>
      <c r="FL13" s="18" t="s">
        <v>76</v>
      </c>
      <c r="FM13" s="24" t="s">
        <v>76</v>
      </c>
      <c r="FN13" s="24" t="s">
        <v>76</v>
      </c>
      <c r="FO13" s="24" t="s">
        <v>76</v>
      </c>
      <c r="FP13" s="24" t="s">
        <v>76</v>
      </c>
      <c r="FQ13" s="24"/>
      <c r="FR13" s="24"/>
      <c r="FS13" s="24"/>
      <c r="FT13" s="24"/>
      <c r="FU13" s="24"/>
      <c r="FV13" s="24"/>
      <c r="FW13" s="24"/>
      <c r="FX13" s="43">
        <v>18</v>
      </c>
      <c r="FY13" s="37">
        <v>1</v>
      </c>
      <c r="FZ13" s="37">
        <v>2</v>
      </c>
      <c r="GA13" s="37">
        <v>3</v>
      </c>
      <c r="GB13" s="37">
        <v>4</v>
      </c>
      <c r="GC13" s="37">
        <v>5</v>
      </c>
      <c r="GD13" s="4"/>
    </row>
    <row r="14" spans="1:186" ht="30.75" customHeight="1">
      <c r="A14" s="29" t="s">
        <v>1</v>
      </c>
      <c r="B14" s="29" t="s">
        <v>248</v>
      </c>
      <c r="C14" s="38"/>
      <c r="D14" s="38"/>
      <c r="E14" s="38"/>
      <c r="F14" s="38"/>
      <c r="G14" s="38"/>
      <c r="H14" s="38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39"/>
      <c r="BB14" s="39"/>
      <c r="BC14" s="39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1"/>
      <c r="BU14" s="41"/>
      <c r="BV14" s="41"/>
      <c r="BW14" s="41"/>
      <c r="BX14" s="41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18"/>
      <c r="FB14" s="18"/>
      <c r="FC14" s="18"/>
      <c r="FD14" s="18"/>
      <c r="FE14" s="18"/>
      <c r="FF14" s="18">
        <v>15</v>
      </c>
      <c r="FG14" s="18">
        <v>15</v>
      </c>
      <c r="FH14" s="18">
        <v>20</v>
      </c>
      <c r="FI14" s="18">
        <v>18</v>
      </c>
      <c r="FJ14" s="18">
        <v>16</v>
      </c>
      <c r="FK14" s="18">
        <v>16</v>
      </c>
      <c r="FL14" s="18">
        <v>14</v>
      </c>
      <c r="FM14" s="24">
        <v>14</v>
      </c>
      <c r="FN14" s="24">
        <v>14</v>
      </c>
      <c r="FO14" s="24">
        <v>11</v>
      </c>
      <c r="FP14" s="24">
        <v>11</v>
      </c>
      <c r="FQ14" s="24">
        <v>11</v>
      </c>
      <c r="FR14" s="24">
        <v>11</v>
      </c>
      <c r="FS14" s="24">
        <v>14</v>
      </c>
      <c r="FT14" s="24">
        <v>14</v>
      </c>
      <c r="FU14" s="24">
        <v>14</v>
      </c>
      <c r="FV14" s="24">
        <v>15</v>
      </c>
      <c r="FW14" s="24">
        <v>15</v>
      </c>
      <c r="FX14" s="43">
        <v>18</v>
      </c>
      <c r="FY14" s="37">
        <v>1</v>
      </c>
      <c r="FZ14" s="37">
        <v>2</v>
      </c>
      <c r="GA14" s="37">
        <v>3</v>
      </c>
      <c r="GB14" s="37">
        <v>4</v>
      </c>
      <c r="GC14" s="37">
        <v>5</v>
      </c>
      <c r="GD14" s="4"/>
    </row>
    <row r="15" spans="1:186" ht="65.25" customHeight="1">
      <c r="A15" s="44" t="s">
        <v>2</v>
      </c>
      <c r="B15" s="45" t="s">
        <v>3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1"/>
      <c r="AU15" s="41"/>
      <c r="AV15" s="41"/>
      <c r="AW15" s="41"/>
      <c r="AX15" s="41"/>
      <c r="AY15" s="41"/>
      <c r="AZ15" s="41"/>
      <c r="BA15" s="42"/>
      <c r="BB15" s="42"/>
      <c r="BC15" s="42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43"/>
      <c r="FY15" s="37"/>
      <c r="FZ15" s="37">
        <v>66</v>
      </c>
      <c r="GA15" s="37"/>
      <c r="GB15" s="37"/>
      <c r="GC15" s="37"/>
      <c r="GD15" s="4"/>
    </row>
    <row r="16" spans="1:186" ht="25.5" customHeight="1" hidden="1">
      <c r="A16" s="47" t="s">
        <v>4</v>
      </c>
      <c r="B16" s="48" t="s">
        <v>252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1"/>
      <c r="AU16" s="41"/>
      <c r="AV16" s="41"/>
      <c r="AW16" s="41"/>
      <c r="AX16" s="41"/>
      <c r="AY16" s="41"/>
      <c r="AZ16" s="42"/>
      <c r="BA16" s="42"/>
      <c r="BB16" s="42"/>
      <c r="BC16" s="42" t="s">
        <v>76</v>
      </c>
      <c r="BD16" s="41" t="s">
        <v>76</v>
      </c>
      <c r="BE16" s="41" t="s">
        <v>76</v>
      </c>
      <c r="BF16" s="41" t="s">
        <v>76</v>
      </c>
      <c r="BG16" s="41" t="s">
        <v>76</v>
      </c>
      <c r="BH16" s="41">
        <v>25</v>
      </c>
      <c r="BI16" s="41">
        <v>30</v>
      </c>
      <c r="BJ16" s="41">
        <v>32</v>
      </c>
      <c r="BK16" s="41">
        <v>35</v>
      </c>
      <c r="BL16" s="41">
        <v>35</v>
      </c>
      <c r="BM16" s="41">
        <v>35</v>
      </c>
      <c r="BN16" s="41">
        <v>40</v>
      </c>
      <c r="BO16" s="41">
        <v>40</v>
      </c>
      <c r="BP16" s="41">
        <v>40</v>
      </c>
      <c r="BQ16" s="41">
        <v>30</v>
      </c>
      <c r="BR16" s="41">
        <v>23</v>
      </c>
      <c r="BS16" s="41">
        <v>23</v>
      </c>
      <c r="BT16" s="41">
        <v>20</v>
      </c>
      <c r="BU16" s="41">
        <v>20</v>
      </c>
      <c r="BV16" s="41">
        <v>18</v>
      </c>
      <c r="BW16" s="41">
        <v>14</v>
      </c>
      <c r="BX16" s="41">
        <v>14</v>
      </c>
      <c r="BY16" s="42">
        <v>15</v>
      </c>
      <c r="BZ16" s="42">
        <v>14</v>
      </c>
      <c r="CA16" s="42">
        <v>12</v>
      </c>
      <c r="CB16" s="42">
        <v>12</v>
      </c>
      <c r="CC16" s="42">
        <v>12</v>
      </c>
      <c r="CD16" s="42">
        <v>12</v>
      </c>
      <c r="CE16" s="42">
        <v>13</v>
      </c>
      <c r="CF16" s="42">
        <v>15</v>
      </c>
      <c r="CG16" s="42">
        <v>15.9</v>
      </c>
      <c r="CH16" s="42">
        <v>15.9</v>
      </c>
      <c r="CI16" s="42">
        <v>15.9</v>
      </c>
      <c r="CJ16" s="42">
        <v>15.9</v>
      </c>
      <c r="CK16" s="42">
        <v>15.9</v>
      </c>
      <c r="CL16" s="42">
        <v>16</v>
      </c>
      <c r="CM16" s="42">
        <v>17.2</v>
      </c>
      <c r="CN16" s="42">
        <v>18.1</v>
      </c>
      <c r="CO16" s="42">
        <v>19.9</v>
      </c>
      <c r="CP16" s="42">
        <v>19.9</v>
      </c>
      <c r="CQ16" s="42">
        <v>19.9</v>
      </c>
      <c r="CR16" s="42">
        <v>20</v>
      </c>
      <c r="CS16" s="42">
        <v>20</v>
      </c>
      <c r="CT16" s="23">
        <v>20</v>
      </c>
      <c r="CU16" s="23">
        <v>22</v>
      </c>
      <c r="CV16" s="23">
        <v>25</v>
      </c>
      <c r="CW16" s="23">
        <v>24</v>
      </c>
      <c r="CX16" s="23">
        <v>25</v>
      </c>
      <c r="CY16" s="23">
        <v>25</v>
      </c>
      <c r="CZ16" s="23">
        <v>25</v>
      </c>
      <c r="DA16" s="23">
        <v>25</v>
      </c>
      <c r="DB16" s="23">
        <v>25</v>
      </c>
      <c r="DC16" s="23">
        <v>25</v>
      </c>
      <c r="DD16" s="23">
        <v>25</v>
      </c>
      <c r="DE16" s="23">
        <v>25</v>
      </c>
      <c r="DF16" s="23">
        <v>25</v>
      </c>
      <c r="DG16" s="23">
        <v>30</v>
      </c>
      <c r="DH16" s="23">
        <v>40</v>
      </c>
      <c r="DI16" s="23">
        <v>40</v>
      </c>
      <c r="DJ16" s="23">
        <v>40</v>
      </c>
      <c r="DK16" s="23">
        <v>40</v>
      </c>
      <c r="DL16" s="23">
        <v>40</v>
      </c>
      <c r="DM16" s="23">
        <v>30</v>
      </c>
      <c r="DN16" s="23">
        <v>25</v>
      </c>
      <c r="DO16" s="23">
        <v>25</v>
      </c>
      <c r="DP16" s="23">
        <v>25</v>
      </c>
      <c r="DQ16" s="23">
        <v>20</v>
      </c>
      <c r="DR16" s="23">
        <v>16</v>
      </c>
      <c r="DS16" s="23">
        <v>15</v>
      </c>
      <c r="DT16" s="23">
        <v>14</v>
      </c>
      <c r="DU16" s="23">
        <v>13</v>
      </c>
      <c r="DV16" s="23">
        <v>12</v>
      </c>
      <c r="DW16" s="23">
        <v>11</v>
      </c>
      <c r="DX16" s="23">
        <v>12</v>
      </c>
      <c r="DY16" s="23">
        <v>11</v>
      </c>
      <c r="DZ16" s="23">
        <v>11</v>
      </c>
      <c r="EA16" s="23">
        <v>12</v>
      </c>
      <c r="EB16" s="23">
        <v>12</v>
      </c>
      <c r="EC16" s="23">
        <v>12</v>
      </c>
      <c r="ED16" s="23">
        <v>11</v>
      </c>
      <c r="EE16" s="24">
        <v>11</v>
      </c>
      <c r="EF16" s="24">
        <v>12</v>
      </c>
      <c r="EG16" s="24">
        <v>12</v>
      </c>
      <c r="EH16" s="24">
        <v>12</v>
      </c>
      <c r="EI16" s="24">
        <v>12</v>
      </c>
      <c r="EJ16" s="24">
        <v>12</v>
      </c>
      <c r="EK16" s="24">
        <v>12</v>
      </c>
      <c r="EL16" s="24">
        <v>12</v>
      </c>
      <c r="EM16" s="24">
        <v>12</v>
      </c>
      <c r="EN16" s="24">
        <v>12</v>
      </c>
      <c r="EO16" s="24">
        <v>12</v>
      </c>
      <c r="EP16" s="24">
        <v>13</v>
      </c>
      <c r="EQ16" s="24">
        <v>13</v>
      </c>
      <c r="ER16" s="24">
        <v>13</v>
      </c>
      <c r="ES16" s="24">
        <v>13</v>
      </c>
      <c r="ET16" s="24">
        <v>13</v>
      </c>
      <c r="EU16" s="24">
        <v>13</v>
      </c>
      <c r="EV16" s="24">
        <v>15</v>
      </c>
      <c r="EW16" s="24">
        <v>15</v>
      </c>
      <c r="EX16" s="24">
        <v>16.5</v>
      </c>
      <c r="EY16" s="24">
        <v>16.5</v>
      </c>
      <c r="EZ16" s="24">
        <v>15</v>
      </c>
      <c r="FA16" s="18">
        <v>16</v>
      </c>
      <c r="FB16" s="18">
        <v>20</v>
      </c>
      <c r="FC16" s="18">
        <v>20</v>
      </c>
      <c r="FD16" s="18">
        <v>20</v>
      </c>
      <c r="FE16" s="18">
        <v>20</v>
      </c>
      <c r="FF16" s="18">
        <v>20</v>
      </c>
      <c r="FG16" s="18">
        <v>20</v>
      </c>
      <c r="FH16" s="18">
        <v>31</v>
      </c>
      <c r="FI16" s="18" t="s">
        <v>76</v>
      </c>
      <c r="FJ16" s="18" t="s">
        <v>76</v>
      </c>
      <c r="FK16" s="18" t="s">
        <v>76</v>
      </c>
      <c r="FL16" s="18" t="s">
        <v>76</v>
      </c>
      <c r="FM16" s="24" t="s">
        <v>76</v>
      </c>
      <c r="FN16" s="24" t="s">
        <v>76</v>
      </c>
      <c r="FO16" s="24" t="s">
        <v>76</v>
      </c>
      <c r="FP16" s="24" t="s">
        <v>76</v>
      </c>
      <c r="FQ16" s="24"/>
      <c r="FR16" s="24"/>
      <c r="FS16" s="24"/>
      <c r="FT16" s="24"/>
      <c r="FU16" s="24"/>
      <c r="FV16" s="24"/>
      <c r="FW16" s="24"/>
      <c r="FX16" s="43">
        <v>22</v>
      </c>
      <c r="FY16" s="37">
        <v>1</v>
      </c>
      <c r="FZ16" s="37">
        <v>2</v>
      </c>
      <c r="GA16" s="37">
        <v>3</v>
      </c>
      <c r="GB16" s="37">
        <v>4</v>
      </c>
      <c r="GC16" s="37">
        <v>5</v>
      </c>
      <c r="GD16" s="4"/>
    </row>
    <row r="17" spans="1:186" ht="25.5" customHeight="1">
      <c r="A17" s="47" t="s">
        <v>4</v>
      </c>
      <c r="B17" s="48" t="s">
        <v>252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1"/>
      <c r="AU17" s="41"/>
      <c r="AV17" s="41"/>
      <c r="AW17" s="41"/>
      <c r="AX17" s="41"/>
      <c r="AY17" s="41"/>
      <c r="AZ17" s="42"/>
      <c r="BA17" s="42"/>
      <c r="BB17" s="42"/>
      <c r="BC17" s="42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18"/>
      <c r="FB17" s="18"/>
      <c r="FC17" s="18"/>
      <c r="FD17" s="18"/>
      <c r="FE17" s="18"/>
      <c r="FF17" s="18" t="s">
        <v>76</v>
      </c>
      <c r="FG17" s="18" t="s">
        <v>76</v>
      </c>
      <c r="FH17" s="18">
        <v>31</v>
      </c>
      <c r="FI17" s="18">
        <v>29.9</v>
      </c>
      <c r="FJ17" s="18">
        <v>28</v>
      </c>
      <c r="FK17" s="18">
        <v>25</v>
      </c>
      <c r="FL17" s="18">
        <v>25</v>
      </c>
      <c r="FM17" s="24">
        <v>25</v>
      </c>
      <c r="FN17" s="24">
        <v>25</v>
      </c>
      <c r="FO17" s="24">
        <v>20</v>
      </c>
      <c r="FP17" s="24">
        <v>17</v>
      </c>
      <c r="FQ17" s="24">
        <v>17</v>
      </c>
      <c r="FR17" s="24">
        <v>17</v>
      </c>
      <c r="FS17" s="24">
        <v>17</v>
      </c>
      <c r="FT17" s="24">
        <v>17</v>
      </c>
      <c r="FU17" s="24">
        <v>17</v>
      </c>
      <c r="FV17" s="24">
        <v>18</v>
      </c>
      <c r="FW17" s="24">
        <v>18</v>
      </c>
      <c r="FX17" s="43">
        <v>22</v>
      </c>
      <c r="FY17" s="37">
        <v>1</v>
      </c>
      <c r="FZ17" s="37">
        <v>2</v>
      </c>
      <c r="GA17" s="37">
        <v>3</v>
      </c>
      <c r="GB17" s="37">
        <v>4</v>
      </c>
      <c r="GC17" s="37">
        <v>5</v>
      </c>
      <c r="GD17" s="4"/>
    </row>
    <row r="18" spans="1:186" ht="27.75" customHeight="1" hidden="1">
      <c r="A18" s="47" t="s">
        <v>5</v>
      </c>
      <c r="B18" s="48" t="s">
        <v>249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1"/>
      <c r="AU18" s="41"/>
      <c r="AV18" s="41"/>
      <c r="AW18" s="41"/>
      <c r="AX18" s="41"/>
      <c r="AY18" s="41"/>
      <c r="AZ18" s="42"/>
      <c r="BA18" s="42"/>
      <c r="BB18" s="42"/>
      <c r="BC18" s="42" t="s">
        <v>76</v>
      </c>
      <c r="BD18" s="41" t="s">
        <v>76</v>
      </c>
      <c r="BE18" s="41" t="s">
        <v>76</v>
      </c>
      <c r="BF18" s="41" t="s">
        <v>76</v>
      </c>
      <c r="BG18" s="41" t="s">
        <v>76</v>
      </c>
      <c r="BH18" s="41">
        <v>25</v>
      </c>
      <c r="BI18" s="41">
        <v>30</v>
      </c>
      <c r="BJ18" s="41">
        <v>30</v>
      </c>
      <c r="BK18" s="41">
        <v>34.29</v>
      </c>
      <c r="BL18" s="41">
        <v>34.3</v>
      </c>
      <c r="BM18" s="41">
        <v>40</v>
      </c>
      <c r="BN18" s="41">
        <v>40</v>
      </c>
      <c r="BO18" s="41">
        <v>30</v>
      </c>
      <c r="BP18" s="41">
        <v>28</v>
      </c>
      <c r="BQ18" s="41">
        <v>20</v>
      </c>
      <c r="BR18" s="41">
        <v>15</v>
      </c>
      <c r="BS18" s="41">
        <v>18</v>
      </c>
      <c r="BT18" s="41">
        <v>18</v>
      </c>
      <c r="BU18" s="41">
        <v>15</v>
      </c>
      <c r="BV18" s="41">
        <v>15</v>
      </c>
      <c r="BW18" s="41">
        <v>13</v>
      </c>
      <c r="BX18" s="41">
        <v>13</v>
      </c>
      <c r="BY18" s="42">
        <v>13</v>
      </c>
      <c r="BZ18" s="42">
        <v>14</v>
      </c>
      <c r="CA18" s="42">
        <v>13</v>
      </c>
      <c r="CB18" s="42">
        <v>14.9</v>
      </c>
      <c r="CC18" s="42">
        <v>14.9</v>
      </c>
      <c r="CD18" s="42">
        <v>13</v>
      </c>
      <c r="CE18" s="42">
        <v>13</v>
      </c>
      <c r="CF18" s="42">
        <v>14</v>
      </c>
      <c r="CG18" s="42">
        <v>14.9</v>
      </c>
      <c r="CH18" s="42">
        <v>15</v>
      </c>
      <c r="CI18" s="42">
        <v>15</v>
      </c>
      <c r="CJ18" s="42">
        <v>15</v>
      </c>
      <c r="CK18" s="42">
        <v>15</v>
      </c>
      <c r="CL18" s="42">
        <v>15</v>
      </c>
      <c r="CM18" s="42">
        <v>16</v>
      </c>
      <c r="CN18" s="42">
        <v>16</v>
      </c>
      <c r="CO18" s="42">
        <v>16</v>
      </c>
      <c r="CP18" s="42">
        <v>16</v>
      </c>
      <c r="CQ18" s="42">
        <v>16</v>
      </c>
      <c r="CR18" s="42">
        <v>16</v>
      </c>
      <c r="CS18" s="42">
        <v>16</v>
      </c>
      <c r="CT18" s="23">
        <v>16</v>
      </c>
      <c r="CU18" s="23">
        <v>16</v>
      </c>
      <c r="CV18" s="23">
        <v>16</v>
      </c>
      <c r="CW18" s="23">
        <v>16</v>
      </c>
      <c r="CX18" s="23">
        <v>16</v>
      </c>
      <c r="CY18" s="23">
        <v>16</v>
      </c>
      <c r="CZ18" s="23">
        <v>20</v>
      </c>
      <c r="DA18" s="23">
        <v>20</v>
      </c>
      <c r="DB18" s="23">
        <v>20</v>
      </c>
      <c r="DC18" s="23">
        <v>20</v>
      </c>
      <c r="DD18" s="23">
        <v>20</v>
      </c>
      <c r="DE18" s="23">
        <v>20</v>
      </c>
      <c r="DF18" s="23">
        <v>22</v>
      </c>
      <c r="DG18" s="23">
        <v>22</v>
      </c>
      <c r="DH18" s="23">
        <v>22</v>
      </c>
      <c r="DI18" s="23">
        <v>28</v>
      </c>
      <c r="DJ18" s="23">
        <v>28</v>
      </c>
      <c r="DK18" s="23">
        <v>28</v>
      </c>
      <c r="DL18" s="23">
        <v>23</v>
      </c>
      <c r="DM18" s="23">
        <v>20</v>
      </c>
      <c r="DN18" s="23">
        <v>15</v>
      </c>
      <c r="DO18" s="23">
        <v>15</v>
      </c>
      <c r="DP18" s="23">
        <v>15</v>
      </c>
      <c r="DQ18" s="23">
        <v>15</v>
      </c>
      <c r="DR18" s="23">
        <v>15</v>
      </c>
      <c r="DS18" s="23">
        <v>13</v>
      </c>
      <c r="DT18" s="23">
        <v>10</v>
      </c>
      <c r="DU18" s="23">
        <v>10</v>
      </c>
      <c r="DV18" s="23">
        <v>10</v>
      </c>
      <c r="DW18" s="23">
        <v>10</v>
      </c>
      <c r="DX18" s="23">
        <v>10</v>
      </c>
      <c r="DY18" s="23">
        <v>10</v>
      </c>
      <c r="DZ18" s="23">
        <v>10</v>
      </c>
      <c r="EA18" s="23">
        <v>10</v>
      </c>
      <c r="EB18" s="23">
        <v>10</v>
      </c>
      <c r="EC18" s="23">
        <v>10</v>
      </c>
      <c r="ED18" s="23">
        <v>10</v>
      </c>
      <c r="EE18" s="24">
        <v>10</v>
      </c>
      <c r="EF18" s="24">
        <v>11</v>
      </c>
      <c r="EG18" s="24">
        <v>10</v>
      </c>
      <c r="EH18" s="24">
        <v>10</v>
      </c>
      <c r="EI18" s="24">
        <v>10</v>
      </c>
      <c r="EJ18" s="24">
        <v>12</v>
      </c>
      <c r="EK18" s="24">
        <v>12</v>
      </c>
      <c r="EL18" s="24">
        <v>12</v>
      </c>
      <c r="EM18" s="24">
        <v>12</v>
      </c>
      <c r="EN18" s="24">
        <v>12</v>
      </c>
      <c r="EO18" s="24">
        <v>12</v>
      </c>
      <c r="EP18" s="24">
        <v>12</v>
      </c>
      <c r="EQ18" s="24">
        <v>12</v>
      </c>
      <c r="ER18" s="24">
        <v>12</v>
      </c>
      <c r="ES18" s="24">
        <v>12</v>
      </c>
      <c r="ET18" s="24">
        <v>10</v>
      </c>
      <c r="EU18" s="24">
        <v>10.9</v>
      </c>
      <c r="EV18" s="24">
        <v>10.9</v>
      </c>
      <c r="EW18" s="24">
        <v>10.9</v>
      </c>
      <c r="EX18" s="24">
        <v>10.9</v>
      </c>
      <c r="EY18" s="24">
        <v>10.9</v>
      </c>
      <c r="EZ18" s="24">
        <v>10.9</v>
      </c>
      <c r="FA18" s="18">
        <v>15</v>
      </c>
      <c r="FB18" s="18">
        <v>15</v>
      </c>
      <c r="FC18" s="18">
        <v>15</v>
      </c>
      <c r="FD18" s="18">
        <v>15</v>
      </c>
      <c r="FE18" s="18">
        <v>15</v>
      </c>
      <c r="FF18" s="18">
        <v>17</v>
      </c>
      <c r="FG18" s="18">
        <v>17</v>
      </c>
      <c r="FH18" s="18">
        <v>20</v>
      </c>
      <c r="FI18" s="18">
        <v>20</v>
      </c>
      <c r="FJ18" s="18">
        <v>15</v>
      </c>
      <c r="FK18" s="18">
        <v>15</v>
      </c>
      <c r="FL18" s="18" t="s">
        <v>76</v>
      </c>
      <c r="FM18" s="24" t="s">
        <v>76</v>
      </c>
      <c r="FN18" s="24" t="s">
        <v>76</v>
      </c>
      <c r="FO18" s="24" t="s">
        <v>76</v>
      </c>
      <c r="FP18" s="24" t="s">
        <v>76</v>
      </c>
      <c r="FQ18" s="24"/>
      <c r="FR18" s="24"/>
      <c r="FS18" s="24"/>
      <c r="FT18" s="24"/>
      <c r="FU18" s="24"/>
      <c r="FV18" s="24"/>
      <c r="FW18" s="24"/>
      <c r="FX18" s="43">
        <v>27</v>
      </c>
      <c r="FY18" s="37">
        <v>1</v>
      </c>
      <c r="FZ18" s="37">
        <v>2</v>
      </c>
      <c r="GA18" s="37">
        <v>3</v>
      </c>
      <c r="GB18" s="37">
        <v>4</v>
      </c>
      <c r="GC18" s="37">
        <v>5</v>
      </c>
      <c r="GD18" s="4"/>
    </row>
    <row r="19" spans="1:186" ht="27.75" customHeight="1">
      <c r="A19" s="47" t="s">
        <v>5</v>
      </c>
      <c r="B19" s="48" t="s">
        <v>249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1"/>
      <c r="AU19" s="41"/>
      <c r="AV19" s="41"/>
      <c r="AW19" s="41"/>
      <c r="AX19" s="41"/>
      <c r="AY19" s="41"/>
      <c r="AZ19" s="42"/>
      <c r="BA19" s="42"/>
      <c r="BB19" s="42"/>
      <c r="BC19" s="42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18"/>
      <c r="FB19" s="18"/>
      <c r="FC19" s="18"/>
      <c r="FD19" s="18"/>
      <c r="FE19" s="18"/>
      <c r="FF19" s="18" t="s">
        <v>76</v>
      </c>
      <c r="FG19" s="18" t="s">
        <v>76</v>
      </c>
      <c r="FH19" s="18" t="s">
        <v>76</v>
      </c>
      <c r="FI19" s="18">
        <v>30</v>
      </c>
      <c r="FJ19" s="18">
        <v>29</v>
      </c>
      <c r="FK19" s="18">
        <v>29</v>
      </c>
      <c r="FL19" s="18">
        <v>14</v>
      </c>
      <c r="FM19" s="24">
        <v>14</v>
      </c>
      <c r="FN19" s="24">
        <v>14</v>
      </c>
      <c r="FO19" s="24">
        <v>13</v>
      </c>
      <c r="FP19" s="24">
        <v>13</v>
      </c>
      <c r="FQ19" s="24">
        <v>12</v>
      </c>
      <c r="FR19" s="24">
        <v>10</v>
      </c>
      <c r="FS19" s="24">
        <v>13</v>
      </c>
      <c r="FT19" s="24">
        <v>13</v>
      </c>
      <c r="FU19" s="24">
        <v>13</v>
      </c>
      <c r="FV19" s="24">
        <v>15</v>
      </c>
      <c r="FW19" s="24">
        <v>15</v>
      </c>
      <c r="FX19" s="43">
        <v>27</v>
      </c>
      <c r="FY19" s="37">
        <v>1</v>
      </c>
      <c r="FZ19" s="37">
        <v>2</v>
      </c>
      <c r="GA19" s="37">
        <v>3</v>
      </c>
      <c r="GB19" s="37">
        <v>4</v>
      </c>
      <c r="GC19" s="37">
        <v>5</v>
      </c>
      <c r="GD19" s="4"/>
    </row>
    <row r="20" spans="1:186" ht="23.25" customHeight="1">
      <c r="A20" s="47" t="s">
        <v>6</v>
      </c>
      <c r="B20" s="48" t="s">
        <v>261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1"/>
      <c r="AU20" s="41"/>
      <c r="AV20" s="41"/>
      <c r="AW20" s="41"/>
      <c r="AX20" s="41"/>
      <c r="AY20" s="41"/>
      <c r="AZ20" s="41"/>
      <c r="BA20" s="42"/>
      <c r="BB20" s="42"/>
      <c r="BC20" s="42" t="s">
        <v>76</v>
      </c>
      <c r="BD20" s="41" t="s">
        <v>76</v>
      </c>
      <c r="BE20" s="41" t="s">
        <v>76</v>
      </c>
      <c r="BF20" s="41" t="s">
        <v>76</v>
      </c>
      <c r="BG20" s="41" t="s">
        <v>76</v>
      </c>
      <c r="BH20" s="41">
        <v>20</v>
      </c>
      <c r="BI20" s="41">
        <v>20</v>
      </c>
      <c r="BJ20" s="41">
        <v>20</v>
      </c>
      <c r="BK20" s="41">
        <v>20</v>
      </c>
      <c r="BL20" s="41">
        <v>20</v>
      </c>
      <c r="BM20" s="41">
        <v>20</v>
      </c>
      <c r="BN20" s="41">
        <v>20</v>
      </c>
      <c r="BO20" s="41">
        <v>20</v>
      </c>
      <c r="BP20" s="41">
        <v>20</v>
      </c>
      <c r="BQ20" s="41">
        <v>16</v>
      </c>
      <c r="BR20" s="41">
        <v>15</v>
      </c>
      <c r="BS20" s="41">
        <v>15</v>
      </c>
      <c r="BT20" s="41">
        <v>13</v>
      </c>
      <c r="BU20" s="41">
        <v>13</v>
      </c>
      <c r="BV20" s="41">
        <v>11</v>
      </c>
      <c r="BW20" s="41">
        <v>11</v>
      </c>
      <c r="BX20" s="41">
        <v>11</v>
      </c>
      <c r="BY20" s="42">
        <v>12</v>
      </c>
      <c r="BZ20" s="42">
        <v>12</v>
      </c>
      <c r="CA20" s="42">
        <v>10</v>
      </c>
      <c r="CB20" s="42">
        <v>12</v>
      </c>
      <c r="CC20" s="42">
        <v>12</v>
      </c>
      <c r="CD20" s="42">
        <v>14</v>
      </c>
      <c r="CE20" s="42">
        <v>14</v>
      </c>
      <c r="CF20" s="42">
        <v>14</v>
      </c>
      <c r="CG20" s="42">
        <v>15</v>
      </c>
      <c r="CH20" s="42">
        <v>15</v>
      </c>
      <c r="CI20" s="42">
        <v>15</v>
      </c>
      <c r="CJ20" s="42">
        <v>15</v>
      </c>
      <c r="CK20" s="42">
        <v>16</v>
      </c>
      <c r="CL20" s="42">
        <v>16</v>
      </c>
      <c r="CM20" s="42">
        <v>16</v>
      </c>
      <c r="CN20" s="42">
        <v>16</v>
      </c>
      <c r="CO20" s="42">
        <v>17</v>
      </c>
      <c r="CP20" s="42">
        <v>17</v>
      </c>
      <c r="CQ20" s="42">
        <v>17</v>
      </c>
      <c r="CR20" s="42">
        <v>18</v>
      </c>
      <c r="CS20" s="42">
        <v>18</v>
      </c>
      <c r="CT20" s="23">
        <v>22</v>
      </c>
      <c r="CU20" s="23">
        <v>25</v>
      </c>
      <c r="CV20" s="23">
        <v>25</v>
      </c>
      <c r="CW20" s="23">
        <v>25</v>
      </c>
      <c r="CX20" s="23">
        <v>25</v>
      </c>
      <c r="CY20" s="23">
        <v>25</v>
      </c>
      <c r="CZ20" s="23">
        <v>25</v>
      </c>
      <c r="DA20" s="23">
        <v>25</v>
      </c>
      <c r="DB20" s="23">
        <v>30</v>
      </c>
      <c r="DC20" s="23">
        <v>32</v>
      </c>
      <c r="DD20" s="23">
        <v>40</v>
      </c>
      <c r="DE20" s="23">
        <v>36</v>
      </c>
      <c r="DF20" s="23">
        <v>33</v>
      </c>
      <c r="DG20" s="23">
        <v>33</v>
      </c>
      <c r="DH20" s="23">
        <v>33</v>
      </c>
      <c r="DI20" s="23">
        <v>30</v>
      </c>
      <c r="DJ20" s="23">
        <v>30</v>
      </c>
      <c r="DK20" s="23">
        <v>30</v>
      </c>
      <c r="DL20" s="23">
        <v>28</v>
      </c>
      <c r="DM20" s="23">
        <v>28</v>
      </c>
      <c r="DN20" s="23">
        <v>25</v>
      </c>
      <c r="DO20" s="23">
        <v>25</v>
      </c>
      <c r="DP20" s="23">
        <v>23</v>
      </c>
      <c r="DQ20" s="23">
        <v>20</v>
      </c>
      <c r="DR20" s="23">
        <v>20</v>
      </c>
      <c r="DS20" s="23">
        <v>14</v>
      </c>
      <c r="DT20" s="23">
        <v>12</v>
      </c>
      <c r="DU20" s="23">
        <v>12</v>
      </c>
      <c r="DV20" s="23">
        <v>12</v>
      </c>
      <c r="DW20" s="23">
        <v>12</v>
      </c>
      <c r="DX20" s="23">
        <v>13</v>
      </c>
      <c r="DY20" s="23">
        <v>13</v>
      </c>
      <c r="DZ20" s="23">
        <v>13</v>
      </c>
      <c r="EA20" s="23">
        <v>13</v>
      </c>
      <c r="EB20" s="23">
        <v>13</v>
      </c>
      <c r="EC20" s="23">
        <v>13</v>
      </c>
      <c r="ED20" s="23">
        <v>13</v>
      </c>
      <c r="EE20" s="24">
        <v>13</v>
      </c>
      <c r="EF20" s="24">
        <v>13</v>
      </c>
      <c r="EG20" s="24">
        <v>13</v>
      </c>
      <c r="EH20" s="24">
        <v>13</v>
      </c>
      <c r="EI20" s="24">
        <v>14</v>
      </c>
      <c r="EJ20" s="24">
        <v>14</v>
      </c>
      <c r="EK20" s="24">
        <v>15</v>
      </c>
      <c r="EL20" s="24">
        <v>15</v>
      </c>
      <c r="EM20" s="24">
        <v>15</v>
      </c>
      <c r="EN20" s="24">
        <v>15</v>
      </c>
      <c r="EO20" s="24">
        <v>15</v>
      </c>
      <c r="EP20" s="24">
        <v>16</v>
      </c>
      <c r="EQ20" s="24">
        <v>16</v>
      </c>
      <c r="ER20" s="24">
        <v>16</v>
      </c>
      <c r="ES20" s="24">
        <v>16</v>
      </c>
      <c r="ET20" s="24">
        <v>15</v>
      </c>
      <c r="EU20" s="24">
        <v>17</v>
      </c>
      <c r="EV20" s="24">
        <v>20</v>
      </c>
      <c r="EW20" s="24">
        <v>25</v>
      </c>
      <c r="EX20" s="24">
        <v>28</v>
      </c>
      <c r="EY20" s="24">
        <v>28</v>
      </c>
      <c r="EZ20" s="24">
        <v>30</v>
      </c>
      <c r="FA20" s="18">
        <v>25</v>
      </c>
      <c r="FB20" s="18">
        <v>25</v>
      </c>
      <c r="FC20" s="18">
        <v>24</v>
      </c>
      <c r="FD20" s="18">
        <v>18</v>
      </c>
      <c r="FE20" s="18">
        <v>18</v>
      </c>
      <c r="FF20" s="18">
        <v>15</v>
      </c>
      <c r="FG20" s="18">
        <v>15</v>
      </c>
      <c r="FH20" s="18">
        <v>18</v>
      </c>
      <c r="FI20" s="18">
        <v>18</v>
      </c>
      <c r="FJ20" s="18">
        <v>17</v>
      </c>
      <c r="FK20" s="18">
        <v>15</v>
      </c>
      <c r="FL20" s="18">
        <v>15</v>
      </c>
      <c r="FM20" s="24">
        <v>15</v>
      </c>
      <c r="FN20" s="24">
        <v>15</v>
      </c>
      <c r="FO20" s="24">
        <v>14</v>
      </c>
      <c r="FP20" s="24">
        <v>12</v>
      </c>
      <c r="FQ20" s="24">
        <v>12</v>
      </c>
      <c r="FR20" s="24">
        <v>12</v>
      </c>
      <c r="FS20" s="24">
        <v>13</v>
      </c>
      <c r="FT20" s="24">
        <v>13</v>
      </c>
      <c r="FU20" s="24">
        <v>13</v>
      </c>
      <c r="FV20" s="24">
        <v>15</v>
      </c>
      <c r="FW20" s="24">
        <v>15</v>
      </c>
      <c r="FX20" s="43">
        <v>27</v>
      </c>
      <c r="FY20" s="37">
        <v>1</v>
      </c>
      <c r="FZ20" s="37">
        <v>3</v>
      </c>
      <c r="GA20" s="37">
        <v>5</v>
      </c>
      <c r="GB20" s="37">
        <v>6</v>
      </c>
      <c r="GC20" s="37">
        <v>7</v>
      </c>
      <c r="GD20" s="4"/>
    </row>
    <row r="21" spans="1:186" ht="22.5" customHeight="1">
      <c r="A21" s="47" t="s">
        <v>7</v>
      </c>
      <c r="B21" s="48" t="s">
        <v>262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2"/>
      <c r="AR21" s="42"/>
      <c r="AS21" s="42"/>
      <c r="AT21" s="41"/>
      <c r="AU21" s="41"/>
      <c r="AV21" s="41"/>
      <c r="AW21" s="41"/>
      <c r="AX21" s="41"/>
      <c r="AY21" s="41"/>
      <c r="AZ21" s="41"/>
      <c r="BA21" s="42"/>
      <c r="BB21" s="42"/>
      <c r="BC21" s="42" t="s">
        <v>76</v>
      </c>
      <c r="BD21" s="41" t="s">
        <v>76</v>
      </c>
      <c r="BE21" s="41" t="s">
        <v>76</v>
      </c>
      <c r="BF21" s="41" t="s">
        <v>76</v>
      </c>
      <c r="BG21" s="41">
        <v>25</v>
      </c>
      <c r="BH21" s="41">
        <v>35</v>
      </c>
      <c r="BI21" s="41">
        <v>28</v>
      </c>
      <c r="BJ21" s="41">
        <v>28</v>
      </c>
      <c r="BK21" s="41">
        <v>22</v>
      </c>
      <c r="BL21" s="41">
        <v>16</v>
      </c>
      <c r="BM21" s="41">
        <v>12</v>
      </c>
      <c r="BN21" s="41">
        <v>12</v>
      </c>
      <c r="BO21" s="41">
        <v>10</v>
      </c>
      <c r="BP21" s="41">
        <v>10</v>
      </c>
      <c r="BQ21" s="41">
        <v>12</v>
      </c>
      <c r="BR21" s="41">
        <v>12</v>
      </c>
      <c r="BS21" s="41">
        <v>14</v>
      </c>
      <c r="BT21" s="41">
        <v>14</v>
      </c>
      <c r="BU21" s="41">
        <v>13</v>
      </c>
      <c r="BV21" s="41">
        <v>12</v>
      </c>
      <c r="BW21" s="41">
        <v>12</v>
      </c>
      <c r="BX21" s="41">
        <v>12</v>
      </c>
      <c r="BY21" s="42">
        <v>13</v>
      </c>
      <c r="BZ21" s="42">
        <v>12</v>
      </c>
      <c r="CA21" s="42">
        <v>12</v>
      </c>
      <c r="CB21" s="42">
        <v>12</v>
      </c>
      <c r="CC21" s="42">
        <v>12</v>
      </c>
      <c r="CD21" s="42">
        <v>11</v>
      </c>
      <c r="CE21" s="42">
        <v>11</v>
      </c>
      <c r="CF21" s="42">
        <v>14</v>
      </c>
      <c r="CG21" s="42">
        <v>16</v>
      </c>
      <c r="CH21" s="42">
        <v>16</v>
      </c>
      <c r="CI21" s="42">
        <v>16</v>
      </c>
      <c r="CJ21" s="42">
        <v>16</v>
      </c>
      <c r="CK21" s="42">
        <v>17.9</v>
      </c>
      <c r="CL21" s="42">
        <v>18</v>
      </c>
      <c r="CM21" s="42">
        <v>20</v>
      </c>
      <c r="CN21" s="42">
        <v>20</v>
      </c>
      <c r="CO21" s="42">
        <v>20</v>
      </c>
      <c r="CP21" s="42">
        <v>20</v>
      </c>
      <c r="CQ21" s="42">
        <v>22</v>
      </c>
      <c r="CR21" s="42">
        <v>22</v>
      </c>
      <c r="CS21" s="42">
        <v>22</v>
      </c>
      <c r="CT21" s="23">
        <v>22</v>
      </c>
      <c r="CU21" s="23">
        <v>27.9</v>
      </c>
      <c r="CV21" s="23">
        <v>40</v>
      </c>
      <c r="CW21" s="23">
        <v>30</v>
      </c>
      <c r="CX21" s="23">
        <v>35</v>
      </c>
      <c r="CY21" s="23">
        <v>40</v>
      </c>
      <c r="CZ21" s="23">
        <v>50</v>
      </c>
      <c r="DA21" s="23">
        <v>48</v>
      </c>
      <c r="DB21" s="23">
        <v>47</v>
      </c>
      <c r="DC21" s="23">
        <v>44</v>
      </c>
      <c r="DD21" s="23">
        <v>42</v>
      </c>
      <c r="DE21" s="23">
        <v>48</v>
      </c>
      <c r="DF21" s="23">
        <v>48</v>
      </c>
      <c r="DG21" s="23">
        <v>35</v>
      </c>
      <c r="DH21" s="23">
        <v>15</v>
      </c>
      <c r="DI21" s="23">
        <v>13</v>
      </c>
      <c r="DJ21" s="23">
        <v>13</v>
      </c>
      <c r="DK21" s="23">
        <v>13</v>
      </c>
      <c r="DL21" s="23">
        <v>12</v>
      </c>
      <c r="DM21" s="23">
        <v>14</v>
      </c>
      <c r="DN21" s="23">
        <v>13</v>
      </c>
      <c r="DO21" s="23">
        <v>14</v>
      </c>
      <c r="DP21" s="23">
        <v>14</v>
      </c>
      <c r="DQ21" s="23">
        <v>15</v>
      </c>
      <c r="DR21" s="23">
        <v>14</v>
      </c>
      <c r="DS21" s="23">
        <v>12</v>
      </c>
      <c r="DT21" s="23">
        <v>10</v>
      </c>
      <c r="DU21" s="23">
        <v>10</v>
      </c>
      <c r="DV21" s="23">
        <v>10</v>
      </c>
      <c r="DW21" s="23">
        <v>10</v>
      </c>
      <c r="DX21" s="23">
        <v>10</v>
      </c>
      <c r="DY21" s="23">
        <v>10</v>
      </c>
      <c r="DZ21" s="23">
        <v>10</v>
      </c>
      <c r="EA21" s="23">
        <v>10</v>
      </c>
      <c r="EB21" s="23">
        <v>9</v>
      </c>
      <c r="EC21" s="23">
        <v>9</v>
      </c>
      <c r="ED21" s="23">
        <v>8</v>
      </c>
      <c r="EE21" s="24">
        <v>8</v>
      </c>
      <c r="EF21" s="24">
        <v>8</v>
      </c>
      <c r="EG21" s="24">
        <v>8</v>
      </c>
      <c r="EH21" s="24">
        <v>8</v>
      </c>
      <c r="EI21" s="24">
        <v>9</v>
      </c>
      <c r="EJ21" s="24">
        <v>9</v>
      </c>
      <c r="EK21" s="24">
        <v>9</v>
      </c>
      <c r="EL21" s="24">
        <v>9</v>
      </c>
      <c r="EM21" s="24">
        <v>9</v>
      </c>
      <c r="EN21" s="24">
        <v>9</v>
      </c>
      <c r="EO21" s="24">
        <v>9</v>
      </c>
      <c r="EP21" s="24">
        <v>9</v>
      </c>
      <c r="EQ21" s="24">
        <v>9</v>
      </c>
      <c r="ER21" s="24">
        <v>9</v>
      </c>
      <c r="ES21" s="24">
        <v>9</v>
      </c>
      <c r="ET21" s="24">
        <v>9</v>
      </c>
      <c r="EU21" s="24">
        <v>9</v>
      </c>
      <c r="EV21" s="24">
        <v>12</v>
      </c>
      <c r="EW21" s="24">
        <v>12</v>
      </c>
      <c r="EX21" s="24">
        <v>12</v>
      </c>
      <c r="EY21" s="24">
        <v>13.9</v>
      </c>
      <c r="EZ21" s="24">
        <v>13</v>
      </c>
      <c r="FA21" s="18">
        <v>16</v>
      </c>
      <c r="FB21" s="18">
        <v>13</v>
      </c>
      <c r="FC21" s="18">
        <v>13</v>
      </c>
      <c r="FD21" s="18">
        <v>15</v>
      </c>
      <c r="FE21" s="18">
        <v>19.9</v>
      </c>
      <c r="FF21" s="18">
        <v>15</v>
      </c>
      <c r="FG21" s="18">
        <v>15</v>
      </c>
      <c r="FH21" s="18">
        <v>14</v>
      </c>
      <c r="FI21" s="18">
        <v>13</v>
      </c>
      <c r="FJ21" s="18">
        <v>12</v>
      </c>
      <c r="FK21" s="18">
        <v>12</v>
      </c>
      <c r="FL21" s="18">
        <v>10</v>
      </c>
      <c r="FM21" s="24">
        <v>10</v>
      </c>
      <c r="FN21" s="24">
        <v>10</v>
      </c>
      <c r="FO21" s="24">
        <v>8</v>
      </c>
      <c r="FP21" s="24">
        <v>8</v>
      </c>
      <c r="FQ21" s="24">
        <v>8</v>
      </c>
      <c r="FR21" s="24">
        <v>8</v>
      </c>
      <c r="FS21" s="24">
        <v>8</v>
      </c>
      <c r="FT21" s="24">
        <v>8</v>
      </c>
      <c r="FU21" s="24">
        <v>8</v>
      </c>
      <c r="FV21" s="24">
        <v>8</v>
      </c>
      <c r="FW21" s="24">
        <v>8</v>
      </c>
      <c r="FX21" s="43">
        <v>18</v>
      </c>
      <c r="FY21" s="37">
        <v>1</v>
      </c>
      <c r="FZ21" s="37">
        <v>2</v>
      </c>
      <c r="GA21" s="37">
        <v>3</v>
      </c>
      <c r="GB21" s="37">
        <v>4</v>
      </c>
      <c r="GC21" s="37">
        <v>4</v>
      </c>
      <c r="GD21" s="4"/>
    </row>
    <row r="22" spans="1:186" ht="47.25" customHeight="1">
      <c r="A22" s="44" t="s">
        <v>8</v>
      </c>
      <c r="B22" s="45" t="s">
        <v>9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1"/>
      <c r="AU22" s="41"/>
      <c r="AV22" s="41"/>
      <c r="AW22" s="41"/>
      <c r="AX22" s="41"/>
      <c r="AY22" s="41"/>
      <c r="AZ22" s="41"/>
      <c r="BA22" s="42"/>
      <c r="BB22" s="42"/>
      <c r="BC22" s="42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43"/>
      <c r="FY22" s="37"/>
      <c r="FZ22" s="37"/>
      <c r="GA22" s="37"/>
      <c r="GB22" s="37"/>
      <c r="GC22" s="37"/>
      <c r="GD22" s="4"/>
    </row>
    <row r="23" spans="1:186" ht="27" customHeight="1">
      <c r="A23" s="47" t="s">
        <v>10</v>
      </c>
      <c r="B23" s="48" t="s">
        <v>11</v>
      </c>
      <c r="C23" s="46">
        <v>41</v>
      </c>
      <c r="D23" s="46">
        <v>41</v>
      </c>
      <c r="E23" s="46">
        <v>41</v>
      </c>
      <c r="F23" s="46">
        <v>42</v>
      </c>
      <c r="G23" s="46">
        <v>42</v>
      </c>
      <c r="H23" s="46">
        <v>44</v>
      </c>
      <c r="I23" s="46">
        <v>44</v>
      </c>
      <c r="J23" s="46">
        <v>44</v>
      </c>
      <c r="K23" s="46">
        <v>44</v>
      </c>
      <c r="L23" s="46">
        <v>44</v>
      </c>
      <c r="M23" s="46">
        <v>45.5</v>
      </c>
      <c r="N23" s="46">
        <v>47.5</v>
      </c>
      <c r="O23" s="46">
        <v>47.5</v>
      </c>
      <c r="P23" s="46">
        <v>48.5</v>
      </c>
      <c r="Q23" s="46">
        <v>49</v>
      </c>
      <c r="R23" s="46">
        <v>51.5</v>
      </c>
      <c r="S23" s="46">
        <v>52</v>
      </c>
      <c r="T23" s="46">
        <v>52</v>
      </c>
      <c r="U23" s="46">
        <v>53.5</v>
      </c>
      <c r="V23" s="46">
        <v>51.5</v>
      </c>
      <c r="W23" s="46">
        <v>51.5</v>
      </c>
      <c r="X23" s="46">
        <v>51.5</v>
      </c>
      <c r="Y23" s="46">
        <v>51.5</v>
      </c>
      <c r="Z23" s="46">
        <v>51.5</v>
      </c>
      <c r="AA23" s="46">
        <v>51.5</v>
      </c>
      <c r="AB23" s="46">
        <v>52</v>
      </c>
      <c r="AC23" s="46">
        <v>50.5</v>
      </c>
      <c r="AD23" s="46">
        <v>50.5</v>
      </c>
      <c r="AE23" s="46">
        <v>51</v>
      </c>
      <c r="AF23" s="46">
        <v>50.5</v>
      </c>
      <c r="AG23" s="46">
        <v>50.5</v>
      </c>
      <c r="AH23" s="46">
        <v>50.5</v>
      </c>
      <c r="AI23" s="46">
        <v>50.5</v>
      </c>
      <c r="AJ23" s="46">
        <v>50</v>
      </c>
      <c r="AK23" s="46">
        <v>44</v>
      </c>
      <c r="AL23" s="46">
        <v>44</v>
      </c>
      <c r="AM23" s="46">
        <v>43</v>
      </c>
      <c r="AN23" s="46">
        <v>43</v>
      </c>
      <c r="AO23" s="46">
        <v>38.5</v>
      </c>
      <c r="AP23" s="46">
        <v>40.5</v>
      </c>
      <c r="AQ23" s="46">
        <v>41.3</v>
      </c>
      <c r="AR23" s="46">
        <v>41.3</v>
      </c>
      <c r="AS23" s="46">
        <v>41.71</v>
      </c>
      <c r="AT23" s="41">
        <v>41.7</v>
      </c>
      <c r="AU23" s="41">
        <v>42</v>
      </c>
      <c r="AV23" s="41">
        <v>42</v>
      </c>
      <c r="AW23" s="41">
        <v>43.5</v>
      </c>
      <c r="AX23" s="41">
        <v>45.5</v>
      </c>
      <c r="AY23" s="41">
        <v>45.5</v>
      </c>
      <c r="AZ23" s="41">
        <v>45.5</v>
      </c>
      <c r="BA23" s="42">
        <v>45.5</v>
      </c>
      <c r="BB23" s="42">
        <v>41.5</v>
      </c>
      <c r="BC23" s="42">
        <v>36.5</v>
      </c>
      <c r="BD23" s="41">
        <v>36.5</v>
      </c>
      <c r="BE23" s="41">
        <v>33</v>
      </c>
      <c r="BF23" s="41">
        <v>31.5</v>
      </c>
      <c r="BG23" s="41">
        <v>31.5</v>
      </c>
      <c r="BH23" s="41">
        <v>31.5</v>
      </c>
      <c r="BI23" s="41">
        <v>31</v>
      </c>
      <c r="BJ23" s="41">
        <v>31</v>
      </c>
      <c r="BK23" s="41">
        <v>31</v>
      </c>
      <c r="BL23" s="41">
        <v>31</v>
      </c>
      <c r="BM23" s="41">
        <v>31</v>
      </c>
      <c r="BN23" s="41">
        <v>31</v>
      </c>
      <c r="BO23" s="41">
        <v>31</v>
      </c>
      <c r="BP23" s="41">
        <v>31</v>
      </c>
      <c r="BQ23" s="41">
        <v>31</v>
      </c>
      <c r="BR23" s="41">
        <v>31</v>
      </c>
      <c r="BS23" s="41">
        <v>31</v>
      </c>
      <c r="BT23" s="41">
        <v>36</v>
      </c>
      <c r="BU23" s="41">
        <v>40</v>
      </c>
      <c r="BV23" s="41">
        <v>41.9</v>
      </c>
      <c r="BW23" s="41">
        <v>43</v>
      </c>
      <c r="BX23" s="41">
        <v>43</v>
      </c>
      <c r="BY23" s="42">
        <v>44.5</v>
      </c>
      <c r="BZ23" s="42">
        <v>44.5</v>
      </c>
      <c r="CA23" s="42">
        <v>44.5</v>
      </c>
      <c r="CB23" s="42">
        <v>44.5</v>
      </c>
      <c r="CC23" s="42">
        <v>44.5</v>
      </c>
      <c r="CD23" s="42">
        <v>44.5</v>
      </c>
      <c r="CE23" s="42">
        <v>44.5</v>
      </c>
      <c r="CF23" s="42">
        <v>44.5</v>
      </c>
      <c r="CG23" s="42">
        <v>49</v>
      </c>
      <c r="CH23" s="42">
        <v>53</v>
      </c>
      <c r="CI23" s="42">
        <v>50.5</v>
      </c>
      <c r="CJ23" s="42">
        <v>49.5</v>
      </c>
      <c r="CK23" s="42">
        <v>54</v>
      </c>
      <c r="CL23" s="42">
        <v>54</v>
      </c>
      <c r="CM23" s="42">
        <v>50.5</v>
      </c>
      <c r="CN23" s="42">
        <v>50.5</v>
      </c>
      <c r="CO23" s="42">
        <v>49.5</v>
      </c>
      <c r="CP23" s="42">
        <v>50</v>
      </c>
      <c r="CQ23" s="42">
        <v>49</v>
      </c>
      <c r="CR23" s="42">
        <v>49</v>
      </c>
      <c r="CS23" s="42">
        <v>49</v>
      </c>
      <c r="CT23" s="23">
        <v>43</v>
      </c>
      <c r="CU23" s="23">
        <v>43</v>
      </c>
      <c r="CV23" s="23">
        <v>43</v>
      </c>
      <c r="CW23" s="23">
        <v>43</v>
      </c>
      <c r="CX23" s="23">
        <v>43</v>
      </c>
      <c r="CY23" s="23">
        <v>45</v>
      </c>
      <c r="CZ23" s="23">
        <v>44</v>
      </c>
      <c r="DA23" s="23">
        <v>45</v>
      </c>
      <c r="DB23" s="23">
        <v>45</v>
      </c>
      <c r="DC23" s="23">
        <v>41</v>
      </c>
      <c r="DD23" s="23">
        <v>37.5</v>
      </c>
      <c r="DE23" s="23">
        <v>37</v>
      </c>
      <c r="DF23" s="23">
        <v>37</v>
      </c>
      <c r="DG23" s="23">
        <v>37</v>
      </c>
      <c r="DH23" s="23">
        <v>37</v>
      </c>
      <c r="DI23" s="23">
        <v>37</v>
      </c>
      <c r="DJ23" s="23">
        <v>37</v>
      </c>
      <c r="DK23" s="23">
        <v>33</v>
      </c>
      <c r="DL23" s="23">
        <v>33</v>
      </c>
      <c r="DM23" s="23">
        <v>35</v>
      </c>
      <c r="DN23" s="23">
        <v>35</v>
      </c>
      <c r="DO23" s="23">
        <v>37</v>
      </c>
      <c r="DP23" s="23">
        <v>40</v>
      </c>
      <c r="DQ23" s="23">
        <v>40</v>
      </c>
      <c r="DR23" s="23">
        <v>40</v>
      </c>
      <c r="DS23" s="23">
        <v>40</v>
      </c>
      <c r="DT23" s="23">
        <v>40</v>
      </c>
      <c r="DU23" s="23">
        <v>40</v>
      </c>
      <c r="DV23" s="23">
        <v>40</v>
      </c>
      <c r="DW23" s="23">
        <v>40</v>
      </c>
      <c r="DX23" s="23">
        <v>42</v>
      </c>
      <c r="DY23" s="23">
        <v>42</v>
      </c>
      <c r="DZ23" s="23">
        <v>42</v>
      </c>
      <c r="EA23" s="23">
        <v>46</v>
      </c>
      <c r="EB23" s="23">
        <v>46</v>
      </c>
      <c r="EC23" s="23">
        <v>46</v>
      </c>
      <c r="ED23" s="23">
        <v>46</v>
      </c>
      <c r="EE23" s="24">
        <v>46</v>
      </c>
      <c r="EF23" s="24">
        <v>46</v>
      </c>
      <c r="EG23" s="24">
        <v>46</v>
      </c>
      <c r="EH23" s="24">
        <v>46.5</v>
      </c>
      <c r="EI23" s="24">
        <v>46.5</v>
      </c>
      <c r="EJ23" s="24">
        <v>46.5</v>
      </c>
      <c r="EK23" s="24">
        <v>46</v>
      </c>
      <c r="EL23" s="24">
        <v>39</v>
      </c>
      <c r="EM23" s="24">
        <v>39</v>
      </c>
      <c r="EN23" s="24">
        <v>39</v>
      </c>
      <c r="EO23" s="24">
        <v>39</v>
      </c>
      <c r="EP23" s="24">
        <v>39</v>
      </c>
      <c r="EQ23" s="24">
        <v>39</v>
      </c>
      <c r="ER23" s="24">
        <v>39</v>
      </c>
      <c r="ES23" s="24">
        <v>39</v>
      </c>
      <c r="ET23" s="24">
        <v>39</v>
      </c>
      <c r="EU23" s="24">
        <v>45.3</v>
      </c>
      <c r="EV23" s="24">
        <v>50</v>
      </c>
      <c r="EW23" s="24">
        <v>52.5</v>
      </c>
      <c r="EX23" s="24">
        <v>52.5</v>
      </c>
      <c r="EY23" s="24">
        <v>52.5</v>
      </c>
      <c r="EZ23" s="24">
        <v>50.5</v>
      </c>
      <c r="FA23" s="18">
        <v>44.5</v>
      </c>
      <c r="FB23" s="18">
        <v>44.5</v>
      </c>
      <c r="FC23" s="18">
        <v>44.5</v>
      </c>
      <c r="FD23" s="18">
        <v>44.5</v>
      </c>
      <c r="FE23" s="18">
        <v>44.5</v>
      </c>
      <c r="FF23" s="18">
        <v>44.5</v>
      </c>
      <c r="FG23" s="18">
        <v>44.5</v>
      </c>
      <c r="FH23" s="18">
        <v>44.5</v>
      </c>
      <c r="FI23" s="18">
        <v>44.5</v>
      </c>
      <c r="FJ23" s="18">
        <v>44.5</v>
      </c>
      <c r="FK23" s="18">
        <v>44.5</v>
      </c>
      <c r="FL23" s="18">
        <v>44.5</v>
      </c>
      <c r="FM23" s="18">
        <v>44.5</v>
      </c>
      <c r="FN23" s="24">
        <v>44.5</v>
      </c>
      <c r="FO23" s="24">
        <v>44.5</v>
      </c>
      <c r="FP23" s="24">
        <v>44.5</v>
      </c>
      <c r="FQ23" s="24">
        <v>44.5</v>
      </c>
      <c r="FR23" s="24">
        <v>46.5</v>
      </c>
      <c r="FS23" s="24">
        <v>46.5</v>
      </c>
      <c r="FT23" s="24">
        <v>46.5</v>
      </c>
      <c r="FU23" s="24">
        <v>46.5</v>
      </c>
      <c r="FV23" s="24">
        <v>54</v>
      </c>
      <c r="FW23" s="24">
        <v>54</v>
      </c>
      <c r="FX23" s="43">
        <v>14</v>
      </c>
      <c r="FY23" s="37">
        <v>5</v>
      </c>
      <c r="FZ23" s="37">
        <v>6</v>
      </c>
      <c r="GA23" s="37">
        <v>7</v>
      </c>
      <c r="GB23" s="37">
        <v>8</v>
      </c>
      <c r="GC23" s="37">
        <v>9</v>
      </c>
      <c r="GD23" s="4"/>
    </row>
    <row r="24" spans="1:186" ht="25.5" customHeight="1">
      <c r="A24" s="47" t="s">
        <v>10</v>
      </c>
      <c r="B24" s="48" t="s">
        <v>12</v>
      </c>
      <c r="C24" s="46">
        <v>37</v>
      </c>
      <c r="D24" s="46">
        <v>37</v>
      </c>
      <c r="E24" s="46">
        <v>37</v>
      </c>
      <c r="F24" s="46">
        <v>38</v>
      </c>
      <c r="G24" s="46">
        <v>38</v>
      </c>
      <c r="H24" s="46">
        <v>40</v>
      </c>
      <c r="I24" s="46">
        <v>40</v>
      </c>
      <c r="J24" s="46">
        <v>40</v>
      </c>
      <c r="K24" s="46">
        <v>40</v>
      </c>
      <c r="L24" s="46">
        <v>40</v>
      </c>
      <c r="M24" s="46">
        <v>42</v>
      </c>
      <c r="N24" s="46">
        <v>44</v>
      </c>
      <c r="O24" s="46">
        <v>44</v>
      </c>
      <c r="P24" s="46">
        <v>45</v>
      </c>
      <c r="Q24" s="46">
        <v>45.5</v>
      </c>
      <c r="R24" s="46">
        <v>48</v>
      </c>
      <c r="S24" s="46">
        <v>48.5</v>
      </c>
      <c r="T24" s="46">
        <v>48.5</v>
      </c>
      <c r="U24" s="46">
        <v>50</v>
      </c>
      <c r="V24" s="46">
        <v>48</v>
      </c>
      <c r="W24" s="46">
        <v>48</v>
      </c>
      <c r="X24" s="46">
        <v>48</v>
      </c>
      <c r="Y24" s="46">
        <v>48</v>
      </c>
      <c r="Z24" s="46">
        <v>48</v>
      </c>
      <c r="AA24" s="46">
        <v>48</v>
      </c>
      <c r="AB24" s="46">
        <v>48.5</v>
      </c>
      <c r="AC24" s="46">
        <v>47.5</v>
      </c>
      <c r="AD24" s="46">
        <v>47.5</v>
      </c>
      <c r="AE24" s="46">
        <v>48</v>
      </c>
      <c r="AF24" s="46">
        <v>47.5</v>
      </c>
      <c r="AG24" s="46">
        <v>47.5</v>
      </c>
      <c r="AH24" s="46">
        <v>47.5</v>
      </c>
      <c r="AI24" s="46">
        <v>47.5</v>
      </c>
      <c r="AJ24" s="46">
        <v>46.5</v>
      </c>
      <c r="AK24" s="46">
        <v>40.5</v>
      </c>
      <c r="AL24" s="46">
        <v>40.5</v>
      </c>
      <c r="AM24" s="46">
        <v>39.5</v>
      </c>
      <c r="AN24" s="46">
        <v>39.5</v>
      </c>
      <c r="AO24" s="46">
        <v>35</v>
      </c>
      <c r="AP24" s="46">
        <v>37</v>
      </c>
      <c r="AQ24" s="46">
        <v>35.8</v>
      </c>
      <c r="AR24" s="46">
        <v>35.8</v>
      </c>
      <c r="AS24" s="46">
        <v>36.15</v>
      </c>
      <c r="AT24" s="41">
        <v>36.2</v>
      </c>
      <c r="AU24" s="41">
        <v>36.2</v>
      </c>
      <c r="AV24" s="41">
        <v>36.2</v>
      </c>
      <c r="AW24" s="41">
        <v>37.5</v>
      </c>
      <c r="AX24" s="41">
        <v>39.5</v>
      </c>
      <c r="AY24" s="41">
        <v>39.5</v>
      </c>
      <c r="AZ24" s="41">
        <v>39.5</v>
      </c>
      <c r="BA24" s="42">
        <v>39.5</v>
      </c>
      <c r="BB24" s="42">
        <v>35.5</v>
      </c>
      <c r="BC24" s="42">
        <v>31.5</v>
      </c>
      <c r="BD24" s="41">
        <v>31.5</v>
      </c>
      <c r="BE24" s="41">
        <v>28.5</v>
      </c>
      <c r="BF24" s="41">
        <v>28.5</v>
      </c>
      <c r="BG24" s="41">
        <v>28.5</v>
      </c>
      <c r="BH24" s="41">
        <v>28.5</v>
      </c>
      <c r="BI24" s="41">
        <v>28</v>
      </c>
      <c r="BJ24" s="41">
        <v>28</v>
      </c>
      <c r="BK24" s="41">
        <v>28</v>
      </c>
      <c r="BL24" s="41">
        <v>28</v>
      </c>
      <c r="BM24" s="41">
        <v>28</v>
      </c>
      <c r="BN24" s="41">
        <v>28</v>
      </c>
      <c r="BO24" s="41">
        <v>28</v>
      </c>
      <c r="BP24" s="41">
        <v>28</v>
      </c>
      <c r="BQ24" s="41">
        <v>28</v>
      </c>
      <c r="BR24" s="41">
        <v>28</v>
      </c>
      <c r="BS24" s="41">
        <v>28</v>
      </c>
      <c r="BT24" s="41">
        <v>28</v>
      </c>
      <c r="BU24" s="41">
        <v>31</v>
      </c>
      <c r="BV24" s="41">
        <v>32.5</v>
      </c>
      <c r="BW24" s="41">
        <v>34.5</v>
      </c>
      <c r="BX24" s="41">
        <v>34.5</v>
      </c>
      <c r="BY24" s="42">
        <v>34.5</v>
      </c>
      <c r="BZ24" s="42">
        <v>34.5</v>
      </c>
      <c r="CA24" s="42">
        <v>34.5</v>
      </c>
      <c r="CB24" s="42">
        <v>34.5</v>
      </c>
      <c r="CC24" s="42">
        <v>34.5</v>
      </c>
      <c r="CD24" s="42">
        <v>34.5</v>
      </c>
      <c r="CE24" s="42">
        <v>34.5</v>
      </c>
      <c r="CF24" s="42">
        <v>34.5</v>
      </c>
      <c r="CG24" s="42">
        <v>39</v>
      </c>
      <c r="CH24" s="42">
        <v>42</v>
      </c>
      <c r="CI24" s="42">
        <v>42</v>
      </c>
      <c r="CJ24" s="42">
        <v>42</v>
      </c>
      <c r="CK24" s="42">
        <v>51</v>
      </c>
      <c r="CL24" s="42">
        <v>51</v>
      </c>
      <c r="CM24" s="42">
        <v>47</v>
      </c>
      <c r="CN24" s="42">
        <v>47</v>
      </c>
      <c r="CO24" s="42">
        <v>46</v>
      </c>
      <c r="CP24" s="42">
        <v>46.5</v>
      </c>
      <c r="CQ24" s="42">
        <v>45</v>
      </c>
      <c r="CR24" s="42">
        <v>45</v>
      </c>
      <c r="CS24" s="42">
        <v>45</v>
      </c>
      <c r="CT24" s="23">
        <v>41</v>
      </c>
      <c r="CU24" s="23">
        <v>41</v>
      </c>
      <c r="CV24" s="23">
        <v>41</v>
      </c>
      <c r="CW24" s="23">
        <v>41</v>
      </c>
      <c r="CX24" s="23">
        <v>41</v>
      </c>
      <c r="CY24" s="23">
        <v>41</v>
      </c>
      <c r="CZ24" s="23">
        <v>40</v>
      </c>
      <c r="DA24" s="23">
        <v>41</v>
      </c>
      <c r="DB24" s="23">
        <v>41</v>
      </c>
      <c r="DC24" s="23">
        <v>37</v>
      </c>
      <c r="DD24" s="23">
        <v>31.5</v>
      </c>
      <c r="DE24" s="23">
        <v>31</v>
      </c>
      <c r="DF24" s="23">
        <v>31</v>
      </c>
      <c r="DG24" s="23">
        <v>31</v>
      </c>
      <c r="DH24" s="23">
        <v>25</v>
      </c>
      <c r="DI24" s="23">
        <v>25</v>
      </c>
      <c r="DJ24" s="23">
        <v>25</v>
      </c>
      <c r="DK24" s="23">
        <v>25</v>
      </c>
      <c r="DL24" s="23">
        <v>25</v>
      </c>
      <c r="DM24" s="23">
        <v>25</v>
      </c>
      <c r="DN24" s="23">
        <v>25</v>
      </c>
      <c r="DO24" s="23">
        <v>27</v>
      </c>
      <c r="DP24" s="23">
        <v>30</v>
      </c>
      <c r="DQ24" s="23">
        <v>30</v>
      </c>
      <c r="DR24" s="23">
        <v>30</v>
      </c>
      <c r="DS24" s="23">
        <v>30</v>
      </c>
      <c r="DT24" s="23">
        <v>30</v>
      </c>
      <c r="DU24" s="23">
        <v>30</v>
      </c>
      <c r="DV24" s="23">
        <v>30</v>
      </c>
      <c r="DW24" s="23">
        <v>30</v>
      </c>
      <c r="DX24" s="23">
        <v>32</v>
      </c>
      <c r="DY24" s="23">
        <v>32</v>
      </c>
      <c r="DZ24" s="23">
        <v>32</v>
      </c>
      <c r="EA24" s="23">
        <v>36</v>
      </c>
      <c r="EB24" s="23">
        <v>36</v>
      </c>
      <c r="EC24" s="23">
        <v>36</v>
      </c>
      <c r="ED24" s="23">
        <v>36</v>
      </c>
      <c r="EE24" s="24">
        <v>36</v>
      </c>
      <c r="EF24" s="24">
        <v>36</v>
      </c>
      <c r="EG24" s="24">
        <v>37</v>
      </c>
      <c r="EH24" s="24">
        <v>37</v>
      </c>
      <c r="EI24" s="24">
        <v>41</v>
      </c>
      <c r="EJ24" s="24">
        <v>41</v>
      </c>
      <c r="EK24" s="24">
        <v>35</v>
      </c>
      <c r="EL24" s="24">
        <v>29</v>
      </c>
      <c r="EM24" s="24">
        <v>29</v>
      </c>
      <c r="EN24" s="24">
        <v>29</v>
      </c>
      <c r="EO24" s="24">
        <v>29</v>
      </c>
      <c r="EP24" s="24">
        <v>29</v>
      </c>
      <c r="EQ24" s="24">
        <v>29</v>
      </c>
      <c r="ER24" s="24">
        <v>29</v>
      </c>
      <c r="ES24" s="24">
        <v>29</v>
      </c>
      <c r="ET24" s="24">
        <v>29</v>
      </c>
      <c r="EU24" s="24">
        <v>42</v>
      </c>
      <c r="EV24" s="24">
        <v>47.5</v>
      </c>
      <c r="EW24" s="24">
        <v>49.5</v>
      </c>
      <c r="EX24" s="24">
        <v>49.5</v>
      </c>
      <c r="EY24" s="24">
        <v>49.5</v>
      </c>
      <c r="EZ24" s="24">
        <v>47.5</v>
      </c>
      <c r="FA24" s="18">
        <v>44</v>
      </c>
      <c r="FB24" s="18">
        <v>44</v>
      </c>
      <c r="FC24" s="18">
        <v>44</v>
      </c>
      <c r="FD24" s="18">
        <v>44</v>
      </c>
      <c r="FE24" s="18">
        <v>41.5</v>
      </c>
      <c r="FF24" s="18">
        <v>41.5</v>
      </c>
      <c r="FG24" s="18">
        <v>41.5</v>
      </c>
      <c r="FH24" s="18">
        <v>41.5</v>
      </c>
      <c r="FI24" s="18">
        <v>41.5</v>
      </c>
      <c r="FJ24" s="18">
        <v>41.5</v>
      </c>
      <c r="FK24" s="18">
        <v>41.5</v>
      </c>
      <c r="FL24" s="18">
        <v>41.5</v>
      </c>
      <c r="FM24" s="18">
        <v>41.5</v>
      </c>
      <c r="FN24" s="24">
        <v>39</v>
      </c>
      <c r="FO24" s="24">
        <v>39</v>
      </c>
      <c r="FP24" s="24">
        <v>39</v>
      </c>
      <c r="FQ24" s="24">
        <v>39</v>
      </c>
      <c r="FR24" s="24">
        <v>38.5</v>
      </c>
      <c r="FS24" s="24">
        <v>40</v>
      </c>
      <c r="FT24" s="24">
        <v>40</v>
      </c>
      <c r="FU24" s="24">
        <v>40</v>
      </c>
      <c r="FV24" s="24">
        <v>44.5</v>
      </c>
      <c r="FW24" s="24">
        <v>44.5</v>
      </c>
      <c r="FX24" s="43">
        <v>14</v>
      </c>
      <c r="FY24" s="37">
        <v>5</v>
      </c>
      <c r="FZ24" s="37">
        <v>6</v>
      </c>
      <c r="GA24" s="37">
        <v>7</v>
      </c>
      <c r="GB24" s="37">
        <v>8</v>
      </c>
      <c r="GC24" s="37">
        <v>9</v>
      </c>
      <c r="GD24" s="4"/>
    </row>
    <row r="25" spans="1:186" ht="20.25">
      <c r="A25" s="44">
        <v>14.4</v>
      </c>
      <c r="B25" s="45" t="s">
        <v>43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1"/>
      <c r="AU25" s="41"/>
      <c r="AV25" s="41"/>
      <c r="AW25" s="41"/>
      <c r="AX25" s="41"/>
      <c r="AY25" s="41"/>
      <c r="AZ25" s="41"/>
      <c r="BA25" s="42"/>
      <c r="BB25" s="42"/>
      <c r="BC25" s="42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43"/>
      <c r="FY25" s="37"/>
      <c r="FZ25" s="37"/>
      <c r="GA25" s="37"/>
      <c r="GB25" s="37"/>
      <c r="GC25" s="37"/>
      <c r="GD25" s="4"/>
    </row>
    <row r="26" spans="1:186" ht="21.75" customHeight="1">
      <c r="A26" s="47" t="s">
        <v>44</v>
      </c>
      <c r="B26" s="48" t="s">
        <v>75</v>
      </c>
      <c r="C26" s="41">
        <v>7</v>
      </c>
      <c r="D26" s="41">
        <v>7</v>
      </c>
      <c r="E26" s="41">
        <v>7</v>
      </c>
      <c r="F26" s="41">
        <v>7</v>
      </c>
      <c r="G26" s="41">
        <v>7</v>
      </c>
      <c r="H26" s="41">
        <v>7</v>
      </c>
      <c r="I26" s="41">
        <v>7</v>
      </c>
      <c r="J26" s="41">
        <v>7</v>
      </c>
      <c r="K26" s="41">
        <v>7</v>
      </c>
      <c r="L26" s="41">
        <v>7</v>
      </c>
      <c r="M26" s="41">
        <v>7</v>
      </c>
      <c r="N26" s="41">
        <v>7</v>
      </c>
      <c r="O26" s="41">
        <v>7</v>
      </c>
      <c r="P26" s="41">
        <v>7</v>
      </c>
      <c r="Q26" s="41">
        <v>7</v>
      </c>
      <c r="R26" s="41">
        <v>7</v>
      </c>
      <c r="S26" s="41">
        <v>7</v>
      </c>
      <c r="T26" s="41">
        <v>7</v>
      </c>
      <c r="U26" s="41">
        <v>7</v>
      </c>
      <c r="V26" s="41">
        <v>7</v>
      </c>
      <c r="W26" s="41">
        <v>7</v>
      </c>
      <c r="X26" s="41">
        <v>7</v>
      </c>
      <c r="Y26" s="41">
        <v>7</v>
      </c>
      <c r="Z26" s="41">
        <v>7</v>
      </c>
      <c r="AA26" s="41">
        <v>7</v>
      </c>
      <c r="AB26" s="41">
        <v>7.2</v>
      </c>
      <c r="AC26" s="41">
        <v>7.2</v>
      </c>
      <c r="AD26" s="41">
        <v>7.2</v>
      </c>
      <c r="AE26" s="41">
        <v>7.2</v>
      </c>
      <c r="AF26" s="41">
        <v>7.2</v>
      </c>
      <c r="AG26" s="41">
        <v>7.2</v>
      </c>
      <c r="AH26" s="41">
        <v>7.2</v>
      </c>
      <c r="AI26" s="41">
        <v>7.2</v>
      </c>
      <c r="AJ26" s="41">
        <v>7.2</v>
      </c>
      <c r="AK26" s="41">
        <v>7.2</v>
      </c>
      <c r="AL26" s="41">
        <v>7.2</v>
      </c>
      <c r="AM26" s="41">
        <v>7.2</v>
      </c>
      <c r="AN26" s="41">
        <v>7.2</v>
      </c>
      <c r="AO26" s="41">
        <v>7</v>
      </c>
      <c r="AP26" s="41">
        <v>7</v>
      </c>
      <c r="AQ26" s="42">
        <v>7.6</v>
      </c>
      <c r="AR26" s="42">
        <v>7.6</v>
      </c>
      <c r="AS26" s="42">
        <v>7.6</v>
      </c>
      <c r="AT26" s="41">
        <v>7.6</v>
      </c>
      <c r="AU26" s="41">
        <v>7.6</v>
      </c>
      <c r="AV26" s="41">
        <v>7.6</v>
      </c>
      <c r="AW26" s="41">
        <v>7.6</v>
      </c>
      <c r="AX26" s="41">
        <v>7.6</v>
      </c>
      <c r="AY26" s="41">
        <v>7.6</v>
      </c>
      <c r="AZ26" s="41">
        <v>7.6</v>
      </c>
      <c r="BA26" s="42">
        <v>7.6</v>
      </c>
      <c r="BB26" s="42">
        <v>7.6</v>
      </c>
      <c r="BC26" s="42">
        <v>7.6</v>
      </c>
      <c r="BD26" s="41">
        <v>7.6</v>
      </c>
      <c r="BE26" s="41">
        <v>7.6</v>
      </c>
      <c r="BF26" s="41">
        <v>7.6</v>
      </c>
      <c r="BG26" s="41">
        <v>7.6</v>
      </c>
      <c r="BH26" s="41">
        <v>7.6</v>
      </c>
      <c r="BI26" s="41">
        <v>7.6</v>
      </c>
      <c r="BJ26" s="41">
        <v>7.6</v>
      </c>
      <c r="BK26" s="41">
        <v>7.6</v>
      </c>
      <c r="BL26" s="41">
        <v>7.6</v>
      </c>
      <c r="BM26" s="41">
        <v>7.6</v>
      </c>
      <c r="BN26" s="41">
        <v>7.6</v>
      </c>
      <c r="BO26" s="41">
        <v>7.6</v>
      </c>
      <c r="BP26" s="41">
        <v>7.6</v>
      </c>
      <c r="BQ26" s="41">
        <v>7.6</v>
      </c>
      <c r="BR26" s="41">
        <v>7.6</v>
      </c>
      <c r="BS26" s="41">
        <v>7.6</v>
      </c>
      <c r="BT26" s="41">
        <v>7.6</v>
      </c>
      <c r="BU26" s="41">
        <v>7.6</v>
      </c>
      <c r="BV26" s="41">
        <v>7.6</v>
      </c>
      <c r="BW26" s="41">
        <v>7.6</v>
      </c>
      <c r="BX26" s="41">
        <v>7.6</v>
      </c>
      <c r="BY26" s="42">
        <v>7.6</v>
      </c>
      <c r="BZ26" s="42">
        <v>7.6</v>
      </c>
      <c r="CA26" s="42">
        <v>7.6</v>
      </c>
      <c r="CB26" s="42">
        <v>7.6</v>
      </c>
      <c r="CC26" s="42">
        <v>7.6</v>
      </c>
      <c r="CD26" s="42">
        <v>7.6</v>
      </c>
      <c r="CE26" s="42">
        <v>7.6</v>
      </c>
      <c r="CF26" s="42">
        <v>7.6</v>
      </c>
      <c r="CG26" s="42">
        <v>7.6</v>
      </c>
      <c r="CH26" s="42">
        <v>7.6</v>
      </c>
      <c r="CI26" s="42">
        <v>7.6</v>
      </c>
      <c r="CJ26" s="42">
        <v>7.6</v>
      </c>
      <c r="CK26" s="42">
        <v>7.9</v>
      </c>
      <c r="CL26" s="42">
        <v>7.9</v>
      </c>
      <c r="CM26" s="42">
        <v>7.9</v>
      </c>
      <c r="CN26" s="42">
        <v>8.1</v>
      </c>
      <c r="CO26" s="42">
        <v>8.1</v>
      </c>
      <c r="CP26" s="42">
        <v>8.1</v>
      </c>
      <c r="CQ26" s="42">
        <v>8.1</v>
      </c>
      <c r="CR26" s="42">
        <v>8.1</v>
      </c>
      <c r="CS26" s="42">
        <v>8.1</v>
      </c>
      <c r="CT26" s="23">
        <v>8.1</v>
      </c>
      <c r="CU26" s="23">
        <v>8.1</v>
      </c>
      <c r="CV26" s="23">
        <v>8.1</v>
      </c>
      <c r="CW26" s="23">
        <v>8.1</v>
      </c>
      <c r="CX26" s="23">
        <v>8.1</v>
      </c>
      <c r="CY26" s="23">
        <v>8.1</v>
      </c>
      <c r="CZ26" s="23">
        <v>8.1</v>
      </c>
      <c r="DA26" s="23">
        <v>8.1</v>
      </c>
      <c r="DB26" s="23">
        <v>8.1</v>
      </c>
      <c r="DC26" s="23">
        <v>8.1</v>
      </c>
      <c r="DD26" s="23">
        <v>8.1</v>
      </c>
      <c r="DE26" s="23">
        <v>8.1</v>
      </c>
      <c r="DF26" s="23">
        <v>8.1</v>
      </c>
      <c r="DG26" s="23">
        <v>8.1</v>
      </c>
      <c r="DH26" s="23">
        <v>8.1</v>
      </c>
      <c r="DI26" s="23">
        <v>8.1</v>
      </c>
      <c r="DJ26" s="23">
        <v>7.9</v>
      </c>
      <c r="DK26" s="23">
        <v>7.9</v>
      </c>
      <c r="DL26" s="23">
        <v>7.9</v>
      </c>
      <c r="DM26" s="23">
        <v>7.9</v>
      </c>
      <c r="DN26" s="23">
        <v>7.9</v>
      </c>
      <c r="DO26" s="23">
        <v>7.9</v>
      </c>
      <c r="DP26" s="23">
        <v>7.9</v>
      </c>
      <c r="DQ26" s="23">
        <v>7.9</v>
      </c>
      <c r="DR26" s="23">
        <v>7.9</v>
      </c>
      <c r="DS26" s="23">
        <v>7.9</v>
      </c>
      <c r="DT26" s="23">
        <v>7.9</v>
      </c>
      <c r="DU26" s="23">
        <v>7.9</v>
      </c>
      <c r="DV26" s="23">
        <v>7.9</v>
      </c>
      <c r="DW26" s="23">
        <v>7.9</v>
      </c>
      <c r="DX26" s="23">
        <v>7.9</v>
      </c>
      <c r="DY26" s="23">
        <v>7.9</v>
      </c>
      <c r="DZ26" s="23">
        <v>7.9</v>
      </c>
      <c r="EA26" s="23">
        <v>7.9</v>
      </c>
      <c r="EB26" s="23">
        <v>7.9</v>
      </c>
      <c r="EC26" s="23">
        <v>7.9</v>
      </c>
      <c r="ED26" s="23">
        <v>7.9</v>
      </c>
      <c r="EE26" s="24">
        <v>7.9</v>
      </c>
      <c r="EF26" s="24">
        <v>7.9</v>
      </c>
      <c r="EG26" s="24">
        <v>7.9</v>
      </c>
      <c r="EH26" s="24">
        <v>7.9</v>
      </c>
      <c r="EI26" s="24">
        <v>7.9</v>
      </c>
      <c r="EJ26" s="24">
        <v>7.9</v>
      </c>
      <c r="EK26" s="24">
        <v>7.9</v>
      </c>
      <c r="EL26" s="24">
        <v>7.9</v>
      </c>
      <c r="EM26" s="24">
        <v>7.9</v>
      </c>
      <c r="EN26" s="24">
        <v>7.9</v>
      </c>
      <c r="EO26" s="24">
        <v>7.9</v>
      </c>
      <c r="EP26" s="24">
        <v>7.9</v>
      </c>
      <c r="EQ26" s="24">
        <v>7.9</v>
      </c>
      <c r="ER26" s="24">
        <v>7.9</v>
      </c>
      <c r="ES26" s="24">
        <v>7.9</v>
      </c>
      <c r="ET26" s="24">
        <v>7.9</v>
      </c>
      <c r="EU26" s="24">
        <v>7.9</v>
      </c>
      <c r="EV26" s="24">
        <v>7.9</v>
      </c>
      <c r="EW26" s="24">
        <v>7.9</v>
      </c>
      <c r="EX26" s="24">
        <v>7.9</v>
      </c>
      <c r="EY26" s="24">
        <v>7.9</v>
      </c>
      <c r="EZ26" s="24">
        <v>7.9</v>
      </c>
      <c r="FA26" s="18">
        <v>7.9</v>
      </c>
      <c r="FB26" s="18">
        <v>7.9</v>
      </c>
      <c r="FC26" s="18">
        <v>7.9</v>
      </c>
      <c r="FD26" s="18">
        <v>7.9</v>
      </c>
      <c r="FE26" s="18">
        <v>7.9</v>
      </c>
      <c r="FF26" s="18">
        <v>7.9</v>
      </c>
      <c r="FG26" s="18">
        <v>7.9</v>
      </c>
      <c r="FH26" s="18">
        <v>7.9</v>
      </c>
      <c r="FI26" s="18">
        <v>7.9</v>
      </c>
      <c r="FJ26" s="18">
        <v>7.9</v>
      </c>
      <c r="FK26" s="18">
        <v>7.9</v>
      </c>
      <c r="FL26" s="18">
        <v>7.9</v>
      </c>
      <c r="FM26" s="18">
        <v>7.9</v>
      </c>
      <c r="FN26" s="24">
        <v>8</v>
      </c>
      <c r="FO26" s="24">
        <v>7.9</v>
      </c>
      <c r="FP26" s="24">
        <v>7.9</v>
      </c>
      <c r="FQ26" s="24">
        <v>7.9</v>
      </c>
      <c r="FR26" s="24">
        <v>7.9</v>
      </c>
      <c r="FS26" s="24">
        <v>7.9</v>
      </c>
      <c r="FT26" s="24">
        <v>7.9</v>
      </c>
      <c r="FU26" s="24">
        <v>7.9</v>
      </c>
      <c r="FV26" s="24">
        <v>7.9</v>
      </c>
      <c r="FW26" s="24">
        <v>7.9</v>
      </c>
      <c r="FX26" s="43">
        <v>30</v>
      </c>
      <c r="FY26" s="37">
        <v>1</v>
      </c>
      <c r="FZ26" s="37">
        <v>2</v>
      </c>
      <c r="GA26" s="37">
        <v>3</v>
      </c>
      <c r="GB26" s="37">
        <v>4</v>
      </c>
      <c r="GC26" s="37">
        <v>5</v>
      </c>
      <c r="GD26" s="4"/>
    </row>
    <row r="27" spans="1:191" ht="40.5">
      <c r="A27" s="44" t="s">
        <v>13</v>
      </c>
      <c r="B27" s="45" t="s">
        <v>14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2"/>
      <c r="AR27" s="42"/>
      <c r="AS27" s="42"/>
      <c r="AT27" s="41"/>
      <c r="AU27" s="41"/>
      <c r="AV27" s="41"/>
      <c r="AW27" s="41"/>
      <c r="AX27" s="41"/>
      <c r="AY27" s="41"/>
      <c r="AZ27" s="41"/>
      <c r="BA27" s="42"/>
      <c r="BB27" s="42"/>
      <c r="BC27" s="42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4"/>
      <c r="EC27" s="23"/>
      <c r="ED27" s="23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43"/>
      <c r="FY27" s="37"/>
      <c r="FZ27" s="37"/>
      <c r="GA27" s="37"/>
      <c r="GB27" s="37"/>
      <c r="GC27" s="37"/>
      <c r="GD27" s="4"/>
      <c r="GE27" s="4"/>
      <c r="GF27" s="4"/>
      <c r="GG27" s="4"/>
      <c r="GH27" s="4"/>
      <c r="GI27" s="4"/>
    </row>
    <row r="28" spans="1:186" ht="46.5" customHeight="1">
      <c r="A28" s="47" t="s">
        <v>15</v>
      </c>
      <c r="B28" s="47" t="s">
        <v>64</v>
      </c>
      <c r="C28" s="41">
        <v>176</v>
      </c>
      <c r="D28" s="41">
        <v>172.8</v>
      </c>
      <c r="E28" s="41">
        <v>172.8</v>
      </c>
      <c r="F28" s="41">
        <v>178.2</v>
      </c>
      <c r="G28" s="41">
        <v>181.4</v>
      </c>
      <c r="H28" s="41">
        <v>181.4</v>
      </c>
      <c r="I28" s="41">
        <v>181.4</v>
      </c>
      <c r="J28" s="41">
        <v>181.4</v>
      </c>
      <c r="K28" s="41">
        <v>181.4</v>
      </c>
      <c r="L28" s="41">
        <v>181.4</v>
      </c>
      <c r="M28" s="41">
        <v>181.4</v>
      </c>
      <c r="N28" s="41">
        <v>181.4</v>
      </c>
      <c r="O28" s="41">
        <v>181.4</v>
      </c>
      <c r="P28" s="41">
        <v>181.4</v>
      </c>
      <c r="Q28" s="41">
        <v>176</v>
      </c>
      <c r="R28" s="41">
        <v>176</v>
      </c>
      <c r="S28" s="41">
        <v>173.9</v>
      </c>
      <c r="T28" s="41">
        <v>173.9</v>
      </c>
      <c r="U28" s="41">
        <v>173.9</v>
      </c>
      <c r="V28" s="41">
        <v>173.9</v>
      </c>
      <c r="W28" s="41">
        <v>173.9</v>
      </c>
      <c r="X28" s="41">
        <v>173.9</v>
      </c>
      <c r="Y28" s="41">
        <v>173.9</v>
      </c>
      <c r="Z28" s="41">
        <v>173.9</v>
      </c>
      <c r="AA28" s="41">
        <v>173.9</v>
      </c>
      <c r="AB28" s="41">
        <v>173.9</v>
      </c>
      <c r="AC28" s="41">
        <v>173.9</v>
      </c>
      <c r="AD28" s="41">
        <v>173.9</v>
      </c>
      <c r="AE28" s="41">
        <v>173.9</v>
      </c>
      <c r="AF28" s="41">
        <v>169.6</v>
      </c>
      <c r="AG28" s="41">
        <v>169.6</v>
      </c>
      <c r="AH28" s="41">
        <v>169.6</v>
      </c>
      <c r="AI28" s="41">
        <v>169.6</v>
      </c>
      <c r="AJ28" s="41">
        <v>163.2</v>
      </c>
      <c r="AK28" s="41">
        <v>163.2</v>
      </c>
      <c r="AL28" s="41">
        <v>163.2</v>
      </c>
      <c r="AM28" s="41">
        <v>163.2</v>
      </c>
      <c r="AN28" s="41">
        <v>160</v>
      </c>
      <c r="AO28" s="41">
        <v>164.2</v>
      </c>
      <c r="AP28" s="41">
        <v>164.2</v>
      </c>
      <c r="AQ28" s="42">
        <v>179.21</v>
      </c>
      <c r="AR28" s="42">
        <v>179.21</v>
      </c>
      <c r="AS28" s="42">
        <v>179.21</v>
      </c>
      <c r="AT28" s="41">
        <v>179.2</v>
      </c>
      <c r="AU28" s="41">
        <v>179.2</v>
      </c>
      <c r="AV28" s="41">
        <v>181.34</v>
      </c>
      <c r="AW28" s="41">
        <v>181.3</v>
      </c>
      <c r="AX28" s="41">
        <v>183.48</v>
      </c>
      <c r="AY28" s="41">
        <v>183.48</v>
      </c>
      <c r="AZ28" s="41">
        <v>183.5</v>
      </c>
      <c r="BA28" s="42">
        <v>192.6</v>
      </c>
      <c r="BB28" s="42">
        <v>192.6</v>
      </c>
      <c r="BC28" s="42">
        <v>192.6</v>
      </c>
      <c r="BD28" s="41">
        <v>192.6</v>
      </c>
      <c r="BE28" s="41">
        <v>192.6</v>
      </c>
      <c r="BF28" s="41">
        <v>192.6</v>
      </c>
      <c r="BG28" s="41">
        <v>192.6</v>
      </c>
      <c r="BH28" s="41">
        <v>192.6</v>
      </c>
      <c r="BI28" s="41">
        <v>192.6</v>
      </c>
      <c r="BJ28" s="41">
        <v>192.6</v>
      </c>
      <c r="BK28" s="41">
        <v>192.6</v>
      </c>
      <c r="BL28" s="41">
        <v>192.6</v>
      </c>
      <c r="BM28" s="41">
        <v>192.6</v>
      </c>
      <c r="BN28" s="41">
        <v>192.6</v>
      </c>
      <c r="BO28" s="41">
        <v>192.6</v>
      </c>
      <c r="BP28" s="41">
        <v>192.6</v>
      </c>
      <c r="BQ28" s="41">
        <v>192.6</v>
      </c>
      <c r="BR28" s="41">
        <v>192.6</v>
      </c>
      <c r="BS28" s="41">
        <v>192.6</v>
      </c>
      <c r="BT28" s="41">
        <v>192.6</v>
      </c>
      <c r="BU28" s="41">
        <v>192.6</v>
      </c>
      <c r="BV28" s="41">
        <v>192.6</v>
      </c>
      <c r="BW28" s="41">
        <v>192.6</v>
      </c>
      <c r="BX28" s="41">
        <v>192.6</v>
      </c>
      <c r="BY28" s="42">
        <v>192.6</v>
      </c>
      <c r="BZ28" s="42">
        <v>192.6</v>
      </c>
      <c r="CA28" s="42">
        <v>192.6</v>
      </c>
      <c r="CB28" s="42">
        <v>192.6</v>
      </c>
      <c r="CC28" s="42">
        <v>192.6</v>
      </c>
      <c r="CD28" s="42">
        <v>192.6</v>
      </c>
      <c r="CE28" s="42">
        <v>192.6</v>
      </c>
      <c r="CF28" s="42">
        <v>192.6</v>
      </c>
      <c r="CG28" s="42">
        <v>192.6</v>
      </c>
      <c r="CH28" s="42">
        <v>192.6</v>
      </c>
      <c r="CI28" s="42">
        <v>192.6</v>
      </c>
      <c r="CJ28" s="42">
        <v>192.6</v>
      </c>
      <c r="CK28" s="42">
        <v>192.6</v>
      </c>
      <c r="CL28" s="42">
        <v>192.6</v>
      </c>
      <c r="CM28" s="42">
        <v>192.6</v>
      </c>
      <c r="CN28" s="42">
        <v>200.22</v>
      </c>
      <c r="CO28" s="42">
        <v>200.22</v>
      </c>
      <c r="CP28" s="42">
        <v>200.22</v>
      </c>
      <c r="CQ28" s="42">
        <v>200.22</v>
      </c>
      <c r="CR28" s="42">
        <v>200.22</v>
      </c>
      <c r="CS28" s="42">
        <v>200.22</v>
      </c>
      <c r="CT28" s="23">
        <v>200.22</v>
      </c>
      <c r="CU28" s="23">
        <v>204.3</v>
      </c>
      <c r="CV28" s="23">
        <v>204.3</v>
      </c>
      <c r="CW28" s="23">
        <v>204.3</v>
      </c>
      <c r="CX28" s="23">
        <v>204.3</v>
      </c>
      <c r="CY28" s="23">
        <v>204.3</v>
      </c>
      <c r="CZ28" s="23">
        <v>204.3</v>
      </c>
      <c r="DA28" s="23">
        <v>204.3</v>
      </c>
      <c r="DB28" s="23">
        <v>204.3</v>
      </c>
      <c r="DC28" s="23">
        <v>204.3</v>
      </c>
      <c r="DD28" s="23">
        <v>204.3</v>
      </c>
      <c r="DE28" s="23">
        <v>204.3</v>
      </c>
      <c r="DF28" s="23">
        <v>204.3</v>
      </c>
      <c r="DG28" s="23">
        <v>204.3</v>
      </c>
      <c r="DH28" s="23">
        <v>204.3</v>
      </c>
      <c r="DI28" s="23">
        <v>204.3</v>
      </c>
      <c r="DJ28" s="23">
        <v>204.3</v>
      </c>
      <c r="DK28" s="23">
        <v>204.3</v>
      </c>
      <c r="DL28" s="23">
        <v>204.3</v>
      </c>
      <c r="DM28" s="23">
        <v>204.3</v>
      </c>
      <c r="DN28" s="23">
        <v>204.3</v>
      </c>
      <c r="DO28" s="23">
        <v>204.3</v>
      </c>
      <c r="DP28" s="23">
        <v>204.3</v>
      </c>
      <c r="DQ28" s="23">
        <v>204.3</v>
      </c>
      <c r="DR28" s="23">
        <v>204.3</v>
      </c>
      <c r="DS28" s="23">
        <v>204.3</v>
      </c>
      <c r="DT28" s="23">
        <v>204.3</v>
      </c>
      <c r="DU28" s="23">
        <v>204.3</v>
      </c>
      <c r="DV28" s="23">
        <v>204.3</v>
      </c>
      <c r="DW28" s="23">
        <v>204.3</v>
      </c>
      <c r="DX28" s="23">
        <v>204.3</v>
      </c>
      <c r="DY28" s="23">
        <v>204.3</v>
      </c>
      <c r="DZ28" s="23">
        <v>204.3</v>
      </c>
      <c r="EA28" s="23">
        <v>204.3</v>
      </c>
      <c r="EB28" s="24">
        <v>204.3</v>
      </c>
      <c r="EC28" s="23">
        <v>204.3</v>
      </c>
      <c r="ED28" s="23">
        <v>204.3</v>
      </c>
      <c r="EE28" s="24">
        <v>204.3</v>
      </c>
      <c r="EF28" s="24">
        <v>204.3</v>
      </c>
      <c r="EG28" s="24">
        <v>204.3</v>
      </c>
      <c r="EH28" s="24">
        <v>204.3</v>
      </c>
      <c r="EI28" s="24">
        <v>204.3</v>
      </c>
      <c r="EJ28" s="24">
        <v>204.3</v>
      </c>
      <c r="EK28" s="24">
        <v>204.3</v>
      </c>
      <c r="EL28" s="24">
        <v>204.3</v>
      </c>
      <c r="EM28" s="24">
        <v>204.3</v>
      </c>
      <c r="EN28" s="24">
        <v>204.3</v>
      </c>
      <c r="EO28" s="24">
        <v>204.3</v>
      </c>
      <c r="EP28" s="24">
        <v>204.3</v>
      </c>
      <c r="EQ28" s="24">
        <v>204.3</v>
      </c>
      <c r="ER28" s="24">
        <v>204.3</v>
      </c>
      <c r="ES28" s="24">
        <v>204.3</v>
      </c>
      <c r="ET28" s="24">
        <v>204.3</v>
      </c>
      <c r="EU28" s="24">
        <v>204.3</v>
      </c>
      <c r="EV28" s="24">
        <v>204.3</v>
      </c>
      <c r="EW28" s="24">
        <v>204.2</v>
      </c>
      <c r="EX28" s="24">
        <v>204.3</v>
      </c>
      <c r="EY28" s="24">
        <v>204.3</v>
      </c>
      <c r="EZ28" s="24">
        <v>204.3</v>
      </c>
      <c r="FA28" s="18">
        <v>204.3</v>
      </c>
      <c r="FB28" s="18">
        <v>204.3</v>
      </c>
      <c r="FC28" s="18">
        <v>204.3</v>
      </c>
      <c r="FD28" s="18">
        <v>204.3</v>
      </c>
      <c r="FE28" s="18">
        <v>204.3</v>
      </c>
      <c r="FF28" s="18">
        <v>204.3</v>
      </c>
      <c r="FG28" s="18">
        <v>204.3</v>
      </c>
      <c r="FH28" s="18">
        <v>204.3</v>
      </c>
      <c r="FI28" s="18">
        <v>204.3</v>
      </c>
      <c r="FJ28" s="18">
        <v>204.3</v>
      </c>
      <c r="FK28" s="18">
        <v>204.3</v>
      </c>
      <c r="FL28" s="18">
        <v>204.3</v>
      </c>
      <c r="FM28" s="18">
        <v>204.3</v>
      </c>
      <c r="FN28" s="24">
        <v>204.3</v>
      </c>
      <c r="FO28" s="24">
        <v>204.3</v>
      </c>
      <c r="FP28" s="24">
        <v>204.3</v>
      </c>
      <c r="FQ28" s="24">
        <v>204.3</v>
      </c>
      <c r="FR28" s="24">
        <v>204.3</v>
      </c>
      <c r="FS28" s="24">
        <v>204.3</v>
      </c>
      <c r="FT28" s="24">
        <v>204.3</v>
      </c>
      <c r="FU28" s="24">
        <v>204.3</v>
      </c>
      <c r="FV28" s="24">
        <v>204.3</v>
      </c>
      <c r="FW28" s="24">
        <v>204.3</v>
      </c>
      <c r="FX28" s="43">
        <v>1</v>
      </c>
      <c r="FY28" s="37">
        <v>1</v>
      </c>
      <c r="FZ28" s="37">
        <v>2</v>
      </c>
      <c r="GA28" s="37">
        <v>3</v>
      </c>
      <c r="GB28" s="37">
        <v>4</v>
      </c>
      <c r="GC28" s="37">
        <v>4</v>
      </c>
      <c r="GD28" s="4"/>
    </row>
    <row r="29" spans="1:186" ht="42.75" customHeight="1">
      <c r="A29" s="47" t="s">
        <v>15</v>
      </c>
      <c r="B29" s="47" t="s">
        <v>65</v>
      </c>
      <c r="C29" s="41">
        <v>169.9</v>
      </c>
      <c r="D29" s="41">
        <v>166.5</v>
      </c>
      <c r="E29" s="41">
        <v>166.5</v>
      </c>
      <c r="F29" s="41">
        <v>172.3</v>
      </c>
      <c r="G29" s="41">
        <v>175.7</v>
      </c>
      <c r="H29" s="41">
        <v>175.7</v>
      </c>
      <c r="I29" s="41">
        <v>175.7</v>
      </c>
      <c r="J29" s="41">
        <v>175.7</v>
      </c>
      <c r="K29" s="41">
        <v>175.7</v>
      </c>
      <c r="L29" s="41">
        <v>175.7</v>
      </c>
      <c r="M29" s="41">
        <v>175.7</v>
      </c>
      <c r="N29" s="41">
        <v>175.7</v>
      </c>
      <c r="O29" s="41">
        <v>175.7</v>
      </c>
      <c r="P29" s="41">
        <v>175.7</v>
      </c>
      <c r="Q29" s="41">
        <v>170</v>
      </c>
      <c r="R29" s="41">
        <v>170</v>
      </c>
      <c r="S29" s="41">
        <v>167.7</v>
      </c>
      <c r="T29" s="41">
        <v>167.7</v>
      </c>
      <c r="U29" s="41">
        <v>167.7</v>
      </c>
      <c r="V29" s="41">
        <v>167.7</v>
      </c>
      <c r="W29" s="41">
        <v>167.7</v>
      </c>
      <c r="X29" s="41">
        <v>167.7</v>
      </c>
      <c r="Y29" s="41">
        <v>167.7</v>
      </c>
      <c r="Z29" s="41">
        <v>167.7</v>
      </c>
      <c r="AA29" s="41">
        <v>167.7</v>
      </c>
      <c r="AB29" s="41">
        <v>167.7</v>
      </c>
      <c r="AC29" s="41">
        <v>167.7</v>
      </c>
      <c r="AD29" s="41">
        <v>167.7</v>
      </c>
      <c r="AE29" s="41">
        <v>167.7</v>
      </c>
      <c r="AF29" s="41">
        <v>163.1</v>
      </c>
      <c r="AG29" s="41">
        <v>163.1</v>
      </c>
      <c r="AH29" s="41">
        <v>163.1</v>
      </c>
      <c r="AI29" s="41">
        <v>163.1</v>
      </c>
      <c r="AJ29" s="41">
        <v>155.1</v>
      </c>
      <c r="AK29" s="41">
        <v>155.1</v>
      </c>
      <c r="AL29" s="41">
        <v>155.1</v>
      </c>
      <c r="AM29" s="41">
        <v>155.1</v>
      </c>
      <c r="AN29" s="41">
        <v>151.7</v>
      </c>
      <c r="AO29" s="41">
        <v>156.2</v>
      </c>
      <c r="AP29" s="41">
        <v>156.2</v>
      </c>
      <c r="AQ29" s="42">
        <v>168.78</v>
      </c>
      <c r="AR29" s="42">
        <v>168.78</v>
      </c>
      <c r="AS29" s="42">
        <v>168.78</v>
      </c>
      <c r="AT29" s="41">
        <v>168.8</v>
      </c>
      <c r="AU29" s="41">
        <v>168.8</v>
      </c>
      <c r="AV29" s="41">
        <v>171.06</v>
      </c>
      <c r="AW29" s="41">
        <v>171.1</v>
      </c>
      <c r="AX29" s="41">
        <v>173.33</v>
      </c>
      <c r="AY29" s="41">
        <v>173.33</v>
      </c>
      <c r="AZ29" s="41">
        <v>173.3</v>
      </c>
      <c r="BA29" s="42">
        <v>183.2</v>
      </c>
      <c r="BB29" s="42">
        <v>183.2</v>
      </c>
      <c r="BC29" s="42">
        <v>183.2</v>
      </c>
      <c r="BD29" s="41">
        <v>183.2</v>
      </c>
      <c r="BE29" s="41">
        <v>183.2</v>
      </c>
      <c r="BF29" s="41">
        <v>183.2</v>
      </c>
      <c r="BG29" s="41">
        <v>183.2</v>
      </c>
      <c r="BH29" s="41">
        <v>183.2</v>
      </c>
      <c r="BI29" s="41">
        <v>183.2</v>
      </c>
      <c r="BJ29" s="41">
        <v>183.2</v>
      </c>
      <c r="BK29" s="41">
        <v>183.2</v>
      </c>
      <c r="BL29" s="41">
        <v>183.2</v>
      </c>
      <c r="BM29" s="41">
        <v>183.2</v>
      </c>
      <c r="BN29" s="41">
        <v>183.2</v>
      </c>
      <c r="BO29" s="41">
        <v>183.2</v>
      </c>
      <c r="BP29" s="41">
        <v>183.2</v>
      </c>
      <c r="BQ29" s="41">
        <v>183.2</v>
      </c>
      <c r="BR29" s="41">
        <v>183.2</v>
      </c>
      <c r="BS29" s="41">
        <v>183.2</v>
      </c>
      <c r="BT29" s="41">
        <v>183.2</v>
      </c>
      <c r="BU29" s="41">
        <v>183.2</v>
      </c>
      <c r="BV29" s="41">
        <v>183.2</v>
      </c>
      <c r="BW29" s="41">
        <v>183.2</v>
      </c>
      <c r="BX29" s="41">
        <v>183.2</v>
      </c>
      <c r="BY29" s="42">
        <v>183.2</v>
      </c>
      <c r="BZ29" s="42">
        <v>183.2</v>
      </c>
      <c r="CA29" s="42">
        <v>183.2</v>
      </c>
      <c r="CB29" s="42">
        <v>183.2</v>
      </c>
      <c r="CC29" s="42">
        <v>183.2</v>
      </c>
      <c r="CD29" s="42">
        <v>183.2</v>
      </c>
      <c r="CE29" s="42">
        <v>183.2</v>
      </c>
      <c r="CF29" s="42">
        <v>183.2</v>
      </c>
      <c r="CG29" s="42">
        <v>183.2</v>
      </c>
      <c r="CH29" s="42">
        <v>183.2</v>
      </c>
      <c r="CI29" s="42">
        <v>183.2</v>
      </c>
      <c r="CJ29" s="42">
        <v>183.2</v>
      </c>
      <c r="CK29" s="42">
        <v>183.2</v>
      </c>
      <c r="CL29" s="42">
        <v>183.2</v>
      </c>
      <c r="CM29" s="42">
        <v>183.2</v>
      </c>
      <c r="CN29" s="42">
        <v>190.68</v>
      </c>
      <c r="CO29" s="42">
        <v>190.68</v>
      </c>
      <c r="CP29" s="42">
        <v>190.68</v>
      </c>
      <c r="CQ29" s="42">
        <v>190.68</v>
      </c>
      <c r="CR29" s="42">
        <v>190.68</v>
      </c>
      <c r="CS29" s="42">
        <v>190.68</v>
      </c>
      <c r="CT29" s="23">
        <v>190.68</v>
      </c>
      <c r="CU29" s="23">
        <v>195.2</v>
      </c>
      <c r="CV29" s="23">
        <v>195.2</v>
      </c>
      <c r="CW29" s="23">
        <v>195.2</v>
      </c>
      <c r="CX29" s="23">
        <v>195.2</v>
      </c>
      <c r="CY29" s="23">
        <v>195.2</v>
      </c>
      <c r="CZ29" s="23">
        <v>195.2</v>
      </c>
      <c r="DA29" s="23">
        <v>195.2</v>
      </c>
      <c r="DB29" s="23">
        <v>195.2</v>
      </c>
      <c r="DC29" s="23">
        <v>195.2</v>
      </c>
      <c r="DD29" s="23">
        <v>195.2</v>
      </c>
      <c r="DE29" s="23">
        <v>195.2</v>
      </c>
      <c r="DF29" s="23">
        <v>195.2</v>
      </c>
      <c r="DG29" s="23">
        <v>195.2</v>
      </c>
      <c r="DH29" s="23">
        <v>195.2</v>
      </c>
      <c r="DI29" s="23">
        <v>195.2</v>
      </c>
      <c r="DJ29" s="23">
        <v>195.2</v>
      </c>
      <c r="DK29" s="23">
        <v>195.2</v>
      </c>
      <c r="DL29" s="23">
        <v>195.2</v>
      </c>
      <c r="DM29" s="23">
        <v>195.2</v>
      </c>
      <c r="DN29" s="23">
        <v>195.2</v>
      </c>
      <c r="DO29" s="23">
        <v>195.2</v>
      </c>
      <c r="DP29" s="23">
        <v>195.2</v>
      </c>
      <c r="DQ29" s="23">
        <v>195.2</v>
      </c>
      <c r="DR29" s="23">
        <v>195.2</v>
      </c>
      <c r="DS29" s="23">
        <v>195.2</v>
      </c>
      <c r="DT29" s="23">
        <v>195.2</v>
      </c>
      <c r="DU29" s="23">
        <v>195.2</v>
      </c>
      <c r="DV29" s="23">
        <v>195.2</v>
      </c>
      <c r="DW29" s="23">
        <v>195.2</v>
      </c>
      <c r="DX29" s="23">
        <v>195.2</v>
      </c>
      <c r="DY29" s="23">
        <v>195.2</v>
      </c>
      <c r="DZ29" s="23">
        <v>195.2</v>
      </c>
      <c r="EA29" s="23">
        <v>195.2</v>
      </c>
      <c r="EB29" s="24">
        <v>195.2</v>
      </c>
      <c r="EC29" s="23">
        <v>195.2</v>
      </c>
      <c r="ED29" s="23">
        <v>195.2</v>
      </c>
      <c r="EE29" s="24">
        <v>195.2</v>
      </c>
      <c r="EF29" s="24">
        <v>195.2</v>
      </c>
      <c r="EG29" s="24">
        <v>195.2</v>
      </c>
      <c r="EH29" s="24">
        <v>195.2</v>
      </c>
      <c r="EI29" s="24">
        <v>195.2</v>
      </c>
      <c r="EJ29" s="24">
        <v>195.2</v>
      </c>
      <c r="EK29" s="24">
        <v>195.2</v>
      </c>
      <c r="EL29" s="24">
        <v>195.2</v>
      </c>
      <c r="EM29" s="24">
        <v>195.2</v>
      </c>
      <c r="EN29" s="24">
        <v>195.2</v>
      </c>
      <c r="EO29" s="24">
        <v>195.2</v>
      </c>
      <c r="EP29" s="24">
        <v>195.2</v>
      </c>
      <c r="EQ29" s="24">
        <v>195.2</v>
      </c>
      <c r="ER29" s="24">
        <v>195.2</v>
      </c>
      <c r="ES29" s="24">
        <v>195.2</v>
      </c>
      <c r="ET29" s="24">
        <v>195.2</v>
      </c>
      <c r="EU29" s="24">
        <v>195.2</v>
      </c>
      <c r="EV29" s="24">
        <v>195.2</v>
      </c>
      <c r="EW29" s="24">
        <v>195.2</v>
      </c>
      <c r="EX29" s="24">
        <v>195.2</v>
      </c>
      <c r="EY29" s="24">
        <v>195.2</v>
      </c>
      <c r="EZ29" s="24">
        <v>195.2</v>
      </c>
      <c r="FA29" s="18">
        <v>195.2</v>
      </c>
      <c r="FB29" s="18">
        <v>195.2</v>
      </c>
      <c r="FC29" s="18">
        <v>195.2</v>
      </c>
      <c r="FD29" s="18">
        <v>195.2</v>
      </c>
      <c r="FE29" s="18">
        <v>195.2</v>
      </c>
      <c r="FF29" s="18">
        <v>195.2</v>
      </c>
      <c r="FG29" s="18">
        <v>195.2</v>
      </c>
      <c r="FH29" s="18">
        <v>195.2</v>
      </c>
      <c r="FI29" s="18">
        <v>195.2</v>
      </c>
      <c r="FJ29" s="18">
        <v>195.2</v>
      </c>
      <c r="FK29" s="18">
        <v>195.2</v>
      </c>
      <c r="FL29" s="18">
        <v>195.2</v>
      </c>
      <c r="FM29" s="18">
        <v>195.2</v>
      </c>
      <c r="FN29" s="24">
        <v>195.2</v>
      </c>
      <c r="FO29" s="24">
        <v>195.2</v>
      </c>
      <c r="FP29" s="24">
        <v>195.2</v>
      </c>
      <c r="FQ29" s="24">
        <v>195.2</v>
      </c>
      <c r="FR29" s="24">
        <v>195.2</v>
      </c>
      <c r="FS29" s="24">
        <v>195.2</v>
      </c>
      <c r="FT29" s="24">
        <v>195.2</v>
      </c>
      <c r="FU29" s="24">
        <v>195.2</v>
      </c>
      <c r="FV29" s="24">
        <v>195.2</v>
      </c>
      <c r="FW29" s="24">
        <v>195.2</v>
      </c>
      <c r="FX29" s="43">
        <v>1</v>
      </c>
      <c r="FY29" s="37">
        <v>1</v>
      </c>
      <c r="FZ29" s="37">
        <v>2</v>
      </c>
      <c r="GA29" s="37">
        <v>3</v>
      </c>
      <c r="GB29" s="37">
        <v>4</v>
      </c>
      <c r="GC29" s="37">
        <v>4</v>
      </c>
      <c r="GD29" s="4"/>
    </row>
    <row r="30" spans="1:186" ht="42" customHeight="1">
      <c r="A30" s="47" t="s">
        <v>15</v>
      </c>
      <c r="B30" s="48" t="s">
        <v>66</v>
      </c>
      <c r="C30" s="46">
        <v>189.5</v>
      </c>
      <c r="D30" s="46">
        <v>186.4</v>
      </c>
      <c r="E30" s="46">
        <v>186.4</v>
      </c>
      <c r="F30" s="46">
        <v>191.7</v>
      </c>
      <c r="G30" s="46">
        <v>194.8</v>
      </c>
      <c r="H30" s="46">
        <v>194.8</v>
      </c>
      <c r="I30" s="46">
        <v>194.8</v>
      </c>
      <c r="J30" s="46">
        <v>194.8</v>
      </c>
      <c r="K30" s="46">
        <v>194.8</v>
      </c>
      <c r="L30" s="46">
        <v>194.8</v>
      </c>
      <c r="M30" s="46">
        <v>194.8</v>
      </c>
      <c r="N30" s="46">
        <v>194.8</v>
      </c>
      <c r="O30" s="46">
        <v>194.8</v>
      </c>
      <c r="P30" s="46">
        <v>194.8</v>
      </c>
      <c r="Q30" s="46">
        <v>192.8</v>
      </c>
      <c r="R30" s="46">
        <v>192.8</v>
      </c>
      <c r="S30" s="46">
        <v>190.7</v>
      </c>
      <c r="T30" s="46">
        <v>190.7</v>
      </c>
      <c r="U30" s="46">
        <v>190.7</v>
      </c>
      <c r="V30" s="46">
        <v>190.7</v>
      </c>
      <c r="W30" s="46">
        <v>190.7</v>
      </c>
      <c r="X30" s="46">
        <v>190.7</v>
      </c>
      <c r="Y30" s="46">
        <v>190.7</v>
      </c>
      <c r="Z30" s="46">
        <v>190.7</v>
      </c>
      <c r="AA30" s="46">
        <v>190.7</v>
      </c>
      <c r="AB30" s="46">
        <v>190.7</v>
      </c>
      <c r="AC30" s="46">
        <v>190.7</v>
      </c>
      <c r="AD30" s="46">
        <v>190.7</v>
      </c>
      <c r="AE30" s="46">
        <v>190.7</v>
      </c>
      <c r="AF30" s="46">
        <v>188.6</v>
      </c>
      <c r="AG30" s="46">
        <v>188.6</v>
      </c>
      <c r="AH30" s="46">
        <v>188.6</v>
      </c>
      <c r="AI30" s="46">
        <v>188.6</v>
      </c>
      <c r="AJ30" s="46">
        <v>182.7</v>
      </c>
      <c r="AK30" s="46">
        <v>182.7</v>
      </c>
      <c r="AL30" s="46">
        <v>182.7</v>
      </c>
      <c r="AM30" s="46">
        <v>182.7</v>
      </c>
      <c r="AN30" s="46">
        <v>180</v>
      </c>
      <c r="AO30" s="46">
        <v>184.1</v>
      </c>
      <c r="AP30" s="46">
        <v>184.1</v>
      </c>
      <c r="AQ30" s="23">
        <v>199.17</v>
      </c>
      <c r="AR30" s="23">
        <v>199.17</v>
      </c>
      <c r="AS30" s="23">
        <v>199.17</v>
      </c>
      <c r="AT30" s="24">
        <v>199.2</v>
      </c>
      <c r="AU30" s="24">
        <v>199.2</v>
      </c>
      <c r="AV30" s="24">
        <v>203.32</v>
      </c>
      <c r="AW30" s="24">
        <v>203.3</v>
      </c>
      <c r="AX30" s="24">
        <v>207.46</v>
      </c>
      <c r="AY30" s="24">
        <v>207.47</v>
      </c>
      <c r="AZ30" s="24">
        <v>207.5</v>
      </c>
      <c r="BA30" s="23">
        <v>207.47</v>
      </c>
      <c r="BB30" s="23">
        <v>207.47</v>
      </c>
      <c r="BC30" s="23">
        <v>207.47</v>
      </c>
      <c r="BD30" s="24">
        <v>207.47</v>
      </c>
      <c r="BE30" s="24">
        <v>207.5</v>
      </c>
      <c r="BF30" s="24">
        <v>207.5</v>
      </c>
      <c r="BG30" s="24">
        <v>207.5</v>
      </c>
      <c r="BH30" s="24">
        <v>207.5</v>
      </c>
      <c r="BI30" s="24">
        <v>207.5</v>
      </c>
      <c r="BJ30" s="24">
        <v>207.5</v>
      </c>
      <c r="BK30" s="24">
        <v>207.5</v>
      </c>
      <c r="BL30" s="24">
        <v>207.5</v>
      </c>
      <c r="BM30" s="24">
        <v>207.5</v>
      </c>
      <c r="BN30" s="24">
        <v>207.5</v>
      </c>
      <c r="BO30" s="24">
        <v>207.5</v>
      </c>
      <c r="BP30" s="24">
        <v>207.5</v>
      </c>
      <c r="BQ30" s="24">
        <v>207.5</v>
      </c>
      <c r="BR30" s="24">
        <v>211.6</v>
      </c>
      <c r="BS30" s="24">
        <v>211.6</v>
      </c>
      <c r="BT30" s="24">
        <v>211.6</v>
      </c>
      <c r="BU30" s="24">
        <v>211.6</v>
      </c>
      <c r="BV30" s="24">
        <v>211.6</v>
      </c>
      <c r="BW30" s="24">
        <v>211.6</v>
      </c>
      <c r="BX30" s="24">
        <v>211.6</v>
      </c>
      <c r="BY30" s="23">
        <v>211.6</v>
      </c>
      <c r="BZ30" s="23">
        <v>211.6</v>
      </c>
      <c r="CA30" s="23">
        <v>211.6</v>
      </c>
      <c r="CB30" s="23">
        <v>211.6</v>
      </c>
      <c r="CC30" s="23">
        <v>211.6</v>
      </c>
      <c r="CD30" s="23">
        <v>211.6</v>
      </c>
      <c r="CE30" s="23">
        <v>211.6</v>
      </c>
      <c r="CF30" s="23">
        <v>211.6</v>
      </c>
      <c r="CG30" s="23">
        <v>211.6</v>
      </c>
      <c r="CH30" s="23">
        <v>211.6</v>
      </c>
      <c r="CI30" s="23">
        <v>215.8</v>
      </c>
      <c r="CJ30" s="23">
        <v>215.8</v>
      </c>
      <c r="CK30" s="23">
        <v>215.8</v>
      </c>
      <c r="CL30" s="23">
        <v>215.8</v>
      </c>
      <c r="CM30" s="23">
        <v>215.8</v>
      </c>
      <c r="CN30" s="23">
        <v>215.77</v>
      </c>
      <c r="CO30" s="23">
        <v>215.77</v>
      </c>
      <c r="CP30" s="23">
        <v>215.77</v>
      </c>
      <c r="CQ30" s="23">
        <v>215.77</v>
      </c>
      <c r="CR30" s="23">
        <v>215.77</v>
      </c>
      <c r="CS30" s="23">
        <v>215.77</v>
      </c>
      <c r="CT30" s="23">
        <v>215.77</v>
      </c>
      <c r="CU30" s="23">
        <v>215.8</v>
      </c>
      <c r="CV30" s="23">
        <v>215.8</v>
      </c>
      <c r="CW30" s="23">
        <v>215.8</v>
      </c>
      <c r="CX30" s="23">
        <v>215.8</v>
      </c>
      <c r="CY30" s="23">
        <v>215.8</v>
      </c>
      <c r="CZ30" s="23">
        <v>215.8</v>
      </c>
      <c r="DA30" s="23">
        <v>215.8</v>
      </c>
      <c r="DB30" s="23">
        <v>215.8</v>
      </c>
      <c r="DC30" s="23">
        <v>215.8</v>
      </c>
      <c r="DD30" s="23">
        <v>215.8</v>
      </c>
      <c r="DE30" s="23">
        <v>215.8</v>
      </c>
      <c r="DF30" s="23">
        <v>215.8</v>
      </c>
      <c r="DG30" s="23">
        <v>215.8</v>
      </c>
      <c r="DH30" s="23">
        <v>215.8</v>
      </c>
      <c r="DI30" s="23">
        <v>215.8</v>
      </c>
      <c r="DJ30" s="23">
        <v>215.8</v>
      </c>
      <c r="DK30" s="23">
        <v>215.8</v>
      </c>
      <c r="DL30" s="23">
        <v>215.8</v>
      </c>
      <c r="DM30" s="23">
        <v>215.8</v>
      </c>
      <c r="DN30" s="23">
        <v>215.8</v>
      </c>
      <c r="DO30" s="23">
        <v>215.8</v>
      </c>
      <c r="DP30" s="23">
        <v>215.8</v>
      </c>
      <c r="DQ30" s="23">
        <v>215.8</v>
      </c>
      <c r="DR30" s="23">
        <v>215.8</v>
      </c>
      <c r="DS30" s="23">
        <v>215.8</v>
      </c>
      <c r="DT30" s="23">
        <v>215.8</v>
      </c>
      <c r="DU30" s="23">
        <v>215.8</v>
      </c>
      <c r="DV30" s="23">
        <v>215.8</v>
      </c>
      <c r="DW30" s="23">
        <v>215.8</v>
      </c>
      <c r="DX30" s="23">
        <v>215.8</v>
      </c>
      <c r="DY30" s="23">
        <v>215.8</v>
      </c>
      <c r="DZ30" s="23">
        <v>215.8</v>
      </c>
      <c r="EA30" s="23">
        <v>215.8</v>
      </c>
      <c r="EB30" s="24">
        <v>215.8</v>
      </c>
      <c r="EC30" s="23">
        <v>215.8</v>
      </c>
      <c r="ED30" s="23">
        <v>215.8</v>
      </c>
      <c r="EE30" s="24">
        <v>215.8</v>
      </c>
      <c r="EF30" s="24">
        <v>215.8</v>
      </c>
      <c r="EG30" s="24">
        <v>215.8</v>
      </c>
      <c r="EH30" s="24">
        <v>215.8</v>
      </c>
      <c r="EI30" s="24">
        <v>215.8</v>
      </c>
      <c r="EJ30" s="24">
        <v>215.8</v>
      </c>
      <c r="EK30" s="24">
        <v>215.8</v>
      </c>
      <c r="EL30" s="24">
        <v>215.8</v>
      </c>
      <c r="EM30" s="24">
        <v>215.8</v>
      </c>
      <c r="EN30" s="24">
        <v>215.8</v>
      </c>
      <c r="EO30" s="24">
        <v>215.8</v>
      </c>
      <c r="EP30" s="24">
        <v>215.8</v>
      </c>
      <c r="EQ30" s="24">
        <v>215.8</v>
      </c>
      <c r="ER30" s="24">
        <v>215.8</v>
      </c>
      <c r="ES30" s="24">
        <v>215.8</v>
      </c>
      <c r="ET30" s="24">
        <v>215.8</v>
      </c>
      <c r="EU30" s="24">
        <v>215.8</v>
      </c>
      <c r="EV30" s="24">
        <v>215.8</v>
      </c>
      <c r="EW30" s="24">
        <v>215.8</v>
      </c>
      <c r="EX30" s="24">
        <v>215.8</v>
      </c>
      <c r="EY30" s="24">
        <v>215.8</v>
      </c>
      <c r="EZ30" s="24">
        <v>215.8</v>
      </c>
      <c r="FA30" s="18">
        <v>215.8</v>
      </c>
      <c r="FB30" s="18">
        <v>215.8</v>
      </c>
      <c r="FC30" s="18">
        <v>215.8</v>
      </c>
      <c r="FD30" s="18">
        <v>215.8</v>
      </c>
      <c r="FE30" s="18">
        <v>215.8</v>
      </c>
      <c r="FF30" s="18">
        <v>215.8</v>
      </c>
      <c r="FG30" s="18">
        <v>215.8</v>
      </c>
      <c r="FH30" s="18">
        <v>215.8</v>
      </c>
      <c r="FI30" s="18">
        <v>215.8</v>
      </c>
      <c r="FJ30" s="18">
        <v>215.8</v>
      </c>
      <c r="FK30" s="18">
        <v>215.8</v>
      </c>
      <c r="FL30" s="18">
        <v>215.8</v>
      </c>
      <c r="FM30" s="18">
        <v>215.8</v>
      </c>
      <c r="FN30" s="24">
        <v>215.8</v>
      </c>
      <c r="FO30" s="24">
        <v>215.8</v>
      </c>
      <c r="FP30" s="24">
        <v>215.8</v>
      </c>
      <c r="FQ30" s="24">
        <v>215.8</v>
      </c>
      <c r="FR30" s="24">
        <v>215.8</v>
      </c>
      <c r="FS30" s="24">
        <v>215.8</v>
      </c>
      <c r="FT30" s="24">
        <v>215.8</v>
      </c>
      <c r="FU30" s="24">
        <v>215.8</v>
      </c>
      <c r="FV30" s="24">
        <v>215.8</v>
      </c>
      <c r="FW30" s="24">
        <v>215.8</v>
      </c>
      <c r="FX30" s="43">
        <v>1</v>
      </c>
      <c r="FY30" s="37">
        <v>1</v>
      </c>
      <c r="FZ30" s="37">
        <v>2</v>
      </c>
      <c r="GA30" s="37">
        <v>3</v>
      </c>
      <c r="GB30" s="37">
        <v>4</v>
      </c>
      <c r="GC30" s="37">
        <v>4</v>
      </c>
      <c r="GD30" s="4"/>
    </row>
    <row r="31" spans="1:186" ht="42" customHeight="1">
      <c r="A31" s="47" t="s">
        <v>15</v>
      </c>
      <c r="B31" s="48" t="s">
        <v>67</v>
      </c>
      <c r="C31" s="46">
        <v>197.8</v>
      </c>
      <c r="D31" s="46">
        <v>193.6</v>
      </c>
      <c r="E31" s="46">
        <v>193.6</v>
      </c>
      <c r="F31" s="46">
        <v>197.2</v>
      </c>
      <c r="G31" s="46">
        <v>201.3</v>
      </c>
      <c r="H31" s="46">
        <v>201.3</v>
      </c>
      <c r="I31" s="46">
        <v>201.3</v>
      </c>
      <c r="J31" s="46">
        <v>201.3</v>
      </c>
      <c r="K31" s="46">
        <v>201.3</v>
      </c>
      <c r="L31" s="46">
        <v>201.3</v>
      </c>
      <c r="M31" s="46">
        <v>201.3</v>
      </c>
      <c r="N31" s="46">
        <v>201.3</v>
      </c>
      <c r="O31" s="46">
        <v>201.3</v>
      </c>
      <c r="P31" s="46">
        <v>201.3</v>
      </c>
      <c r="Q31" s="46">
        <v>198.6</v>
      </c>
      <c r="R31" s="46">
        <v>198.6</v>
      </c>
      <c r="S31" s="46">
        <v>195.8</v>
      </c>
      <c r="T31" s="46">
        <v>195.8</v>
      </c>
      <c r="U31" s="46">
        <v>195.8</v>
      </c>
      <c r="V31" s="46">
        <v>195.8</v>
      </c>
      <c r="W31" s="46">
        <v>195.8</v>
      </c>
      <c r="X31" s="46">
        <v>195.8</v>
      </c>
      <c r="Y31" s="46">
        <v>195.8</v>
      </c>
      <c r="Z31" s="46">
        <v>195.8</v>
      </c>
      <c r="AA31" s="46">
        <v>195.8</v>
      </c>
      <c r="AB31" s="46">
        <v>195.8</v>
      </c>
      <c r="AC31" s="46">
        <v>195.8</v>
      </c>
      <c r="AD31" s="46">
        <v>195.8</v>
      </c>
      <c r="AE31" s="46">
        <v>195.8</v>
      </c>
      <c r="AF31" s="46">
        <v>194.4</v>
      </c>
      <c r="AG31" s="46">
        <v>194.4</v>
      </c>
      <c r="AH31" s="46">
        <v>194.4</v>
      </c>
      <c r="AI31" s="46">
        <v>194.4</v>
      </c>
      <c r="AJ31" s="46">
        <v>190.1</v>
      </c>
      <c r="AK31" s="46">
        <v>190.1</v>
      </c>
      <c r="AL31" s="46">
        <v>190.1</v>
      </c>
      <c r="AM31" s="46">
        <v>190.1</v>
      </c>
      <c r="AN31" s="46">
        <v>188</v>
      </c>
      <c r="AO31" s="46">
        <v>193.5</v>
      </c>
      <c r="AP31" s="46">
        <v>193.5</v>
      </c>
      <c r="AQ31" s="23">
        <v>195.02</v>
      </c>
      <c r="AR31" s="23">
        <v>195.02</v>
      </c>
      <c r="AS31" s="23">
        <v>195.02</v>
      </c>
      <c r="AT31" s="24">
        <v>195</v>
      </c>
      <c r="AU31" s="24">
        <v>195</v>
      </c>
      <c r="AV31" s="24">
        <v>199.17</v>
      </c>
      <c r="AW31" s="24">
        <v>199.2</v>
      </c>
      <c r="AX31" s="24">
        <v>203.32</v>
      </c>
      <c r="AY31" s="24">
        <v>203.32</v>
      </c>
      <c r="AZ31" s="24">
        <v>203.3</v>
      </c>
      <c r="BA31" s="23">
        <v>203.3</v>
      </c>
      <c r="BB31" s="23">
        <v>203.3</v>
      </c>
      <c r="BC31" s="23">
        <v>203.3</v>
      </c>
      <c r="BD31" s="24">
        <v>203.3</v>
      </c>
      <c r="BE31" s="24">
        <v>203.3</v>
      </c>
      <c r="BF31" s="24">
        <v>203.3</v>
      </c>
      <c r="BG31" s="24">
        <v>203.3</v>
      </c>
      <c r="BH31" s="24">
        <v>203.3</v>
      </c>
      <c r="BI31" s="24">
        <v>203.3</v>
      </c>
      <c r="BJ31" s="24">
        <v>203.3</v>
      </c>
      <c r="BK31" s="24">
        <v>203.3</v>
      </c>
      <c r="BL31" s="24">
        <v>203.3</v>
      </c>
      <c r="BM31" s="24">
        <v>203.3</v>
      </c>
      <c r="BN31" s="24">
        <v>203.3</v>
      </c>
      <c r="BO31" s="24">
        <v>203.3</v>
      </c>
      <c r="BP31" s="24">
        <v>203.3</v>
      </c>
      <c r="BQ31" s="24">
        <v>203.3</v>
      </c>
      <c r="BR31" s="24">
        <v>207.5</v>
      </c>
      <c r="BS31" s="24">
        <v>207.5</v>
      </c>
      <c r="BT31" s="24">
        <v>207.5</v>
      </c>
      <c r="BU31" s="24">
        <v>207.5</v>
      </c>
      <c r="BV31" s="24">
        <v>207.5</v>
      </c>
      <c r="BW31" s="24">
        <v>207.5</v>
      </c>
      <c r="BX31" s="24">
        <v>207.5</v>
      </c>
      <c r="BY31" s="23">
        <v>207.5</v>
      </c>
      <c r="BZ31" s="23">
        <v>207.5</v>
      </c>
      <c r="CA31" s="23">
        <v>207.5</v>
      </c>
      <c r="CB31" s="23">
        <v>207.5</v>
      </c>
      <c r="CC31" s="23">
        <v>207.5</v>
      </c>
      <c r="CD31" s="23">
        <v>207.5</v>
      </c>
      <c r="CE31" s="23">
        <v>207.5</v>
      </c>
      <c r="CF31" s="23">
        <v>207.5</v>
      </c>
      <c r="CG31" s="23">
        <v>207.5</v>
      </c>
      <c r="CH31" s="23">
        <v>207.5</v>
      </c>
      <c r="CI31" s="23">
        <v>211.6</v>
      </c>
      <c r="CJ31" s="23">
        <v>211.6</v>
      </c>
      <c r="CK31" s="23">
        <v>211.6</v>
      </c>
      <c r="CL31" s="23">
        <v>211.6</v>
      </c>
      <c r="CM31" s="23">
        <v>211.6</v>
      </c>
      <c r="CN31" s="23">
        <v>211.6</v>
      </c>
      <c r="CO31" s="23">
        <v>211.6</v>
      </c>
      <c r="CP31" s="23">
        <v>211.6</v>
      </c>
      <c r="CQ31" s="23">
        <v>211.6</v>
      </c>
      <c r="CR31" s="23">
        <v>211.6</v>
      </c>
      <c r="CS31" s="23">
        <v>211.6</v>
      </c>
      <c r="CT31" s="23">
        <v>211.6</v>
      </c>
      <c r="CU31" s="23">
        <v>211.6</v>
      </c>
      <c r="CV31" s="23">
        <v>211.6</v>
      </c>
      <c r="CW31" s="23">
        <v>211.6</v>
      </c>
      <c r="CX31" s="23">
        <v>211.6</v>
      </c>
      <c r="CY31" s="23">
        <v>211.6</v>
      </c>
      <c r="CZ31" s="23">
        <v>211.6</v>
      </c>
      <c r="DA31" s="23">
        <v>211.6</v>
      </c>
      <c r="DB31" s="23">
        <v>211.6</v>
      </c>
      <c r="DC31" s="23">
        <v>211.6</v>
      </c>
      <c r="DD31" s="23">
        <v>211.6</v>
      </c>
      <c r="DE31" s="23">
        <v>211.6</v>
      </c>
      <c r="DF31" s="23">
        <v>211.6</v>
      </c>
      <c r="DG31" s="23">
        <v>211.6</v>
      </c>
      <c r="DH31" s="23">
        <v>211.6</v>
      </c>
      <c r="DI31" s="23">
        <v>211.6</v>
      </c>
      <c r="DJ31" s="23">
        <v>211.6</v>
      </c>
      <c r="DK31" s="23">
        <v>211.6</v>
      </c>
      <c r="DL31" s="23">
        <v>211.6</v>
      </c>
      <c r="DM31" s="23">
        <v>211.6</v>
      </c>
      <c r="DN31" s="23">
        <v>211.6</v>
      </c>
      <c r="DO31" s="23">
        <v>211.6</v>
      </c>
      <c r="DP31" s="23">
        <v>211.6</v>
      </c>
      <c r="DQ31" s="23">
        <v>211.6</v>
      </c>
      <c r="DR31" s="23">
        <v>211.6</v>
      </c>
      <c r="DS31" s="23">
        <v>211.6</v>
      </c>
      <c r="DT31" s="23">
        <v>211.6</v>
      </c>
      <c r="DU31" s="23">
        <v>211.6</v>
      </c>
      <c r="DV31" s="23">
        <v>211.6</v>
      </c>
      <c r="DW31" s="23">
        <v>211.6</v>
      </c>
      <c r="DX31" s="23">
        <v>211.6</v>
      </c>
      <c r="DY31" s="23">
        <v>211.6</v>
      </c>
      <c r="DZ31" s="23">
        <v>211.6</v>
      </c>
      <c r="EA31" s="23">
        <v>211.6</v>
      </c>
      <c r="EB31" s="24">
        <v>211.6</v>
      </c>
      <c r="EC31" s="23">
        <v>211.6</v>
      </c>
      <c r="ED31" s="23">
        <v>211.6</v>
      </c>
      <c r="EE31" s="24">
        <v>211.6</v>
      </c>
      <c r="EF31" s="24">
        <v>211.6</v>
      </c>
      <c r="EG31" s="24">
        <v>211.6</v>
      </c>
      <c r="EH31" s="24">
        <v>211.6</v>
      </c>
      <c r="EI31" s="24">
        <v>211.6</v>
      </c>
      <c r="EJ31" s="24">
        <v>211.6</v>
      </c>
      <c r="EK31" s="24">
        <v>211.6</v>
      </c>
      <c r="EL31" s="24">
        <v>211.6</v>
      </c>
      <c r="EM31" s="24">
        <v>211.6</v>
      </c>
      <c r="EN31" s="24">
        <v>211.6</v>
      </c>
      <c r="EO31" s="24">
        <v>211.6</v>
      </c>
      <c r="EP31" s="24">
        <v>211.6</v>
      </c>
      <c r="EQ31" s="24">
        <v>211.6</v>
      </c>
      <c r="ER31" s="24">
        <v>211.6</v>
      </c>
      <c r="ES31" s="24">
        <v>211.6</v>
      </c>
      <c r="ET31" s="24">
        <v>211.6</v>
      </c>
      <c r="EU31" s="24">
        <v>211.6</v>
      </c>
      <c r="EV31" s="24">
        <v>211.6</v>
      </c>
      <c r="EW31" s="24">
        <v>211.6</v>
      </c>
      <c r="EX31" s="24">
        <v>211.6</v>
      </c>
      <c r="EY31" s="24">
        <v>211.6</v>
      </c>
      <c r="EZ31" s="24">
        <v>211.6</v>
      </c>
      <c r="FA31" s="18">
        <v>211.6</v>
      </c>
      <c r="FB31" s="18">
        <v>211.6</v>
      </c>
      <c r="FC31" s="18">
        <v>211.6</v>
      </c>
      <c r="FD31" s="18">
        <v>211.6</v>
      </c>
      <c r="FE31" s="18">
        <v>211.6</v>
      </c>
      <c r="FF31" s="18">
        <v>211.6</v>
      </c>
      <c r="FG31" s="18">
        <v>211.6</v>
      </c>
      <c r="FH31" s="18">
        <v>211.6</v>
      </c>
      <c r="FI31" s="18">
        <v>211.6</v>
      </c>
      <c r="FJ31" s="18">
        <v>211.6</v>
      </c>
      <c r="FK31" s="18">
        <v>211.6</v>
      </c>
      <c r="FL31" s="18">
        <v>211.6</v>
      </c>
      <c r="FM31" s="18">
        <v>211.6</v>
      </c>
      <c r="FN31" s="24">
        <v>211.6</v>
      </c>
      <c r="FO31" s="24">
        <v>211.6</v>
      </c>
      <c r="FP31" s="24">
        <v>211.6</v>
      </c>
      <c r="FQ31" s="24">
        <v>211.6</v>
      </c>
      <c r="FR31" s="24">
        <v>211.6</v>
      </c>
      <c r="FS31" s="24">
        <v>211.6</v>
      </c>
      <c r="FT31" s="24">
        <v>211.6</v>
      </c>
      <c r="FU31" s="24">
        <v>211.6</v>
      </c>
      <c r="FV31" s="24">
        <v>211.6</v>
      </c>
      <c r="FW31" s="24">
        <v>211.6</v>
      </c>
      <c r="FX31" s="43">
        <v>1</v>
      </c>
      <c r="FY31" s="37">
        <v>1</v>
      </c>
      <c r="FZ31" s="37">
        <v>2</v>
      </c>
      <c r="GA31" s="37">
        <v>3</v>
      </c>
      <c r="GB31" s="37">
        <v>4</v>
      </c>
      <c r="GC31" s="37">
        <v>4</v>
      </c>
      <c r="GD31" s="4"/>
    </row>
    <row r="32" spans="1:186" ht="42" customHeight="1">
      <c r="A32" s="47" t="s">
        <v>15</v>
      </c>
      <c r="B32" s="48" t="s">
        <v>68</v>
      </c>
      <c r="C32" s="46">
        <v>190.4</v>
      </c>
      <c r="D32" s="46">
        <v>183.7</v>
      </c>
      <c r="E32" s="46">
        <v>183.7</v>
      </c>
      <c r="F32" s="46">
        <v>183.7</v>
      </c>
      <c r="G32" s="46">
        <v>190.4</v>
      </c>
      <c r="H32" s="46">
        <v>190.4</v>
      </c>
      <c r="I32" s="46">
        <v>190.4</v>
      </c>
      <c r="J32" s="46">
        <v>190.4</v>
      </c>
      <c r="K32" s="46">
        <v>190.4</v>
      </c>
      <c r="L32" s="46">
        <v>190.4</v>
      </c>
      <c r="M32" s="46">
        <v>190.4</v>
      </c>
      <c r="N32" s="46">
        <v>190.4</v>
      </c>
      <c r="O32" s="46">
        <v>190.4</v>
      </c>
      <c r="P32" s="46">
        <v>190.4</v>
      </c>
      <c r="Q32" s="46">
        <v>186</v>
      </c>
      <c r="R32" s="46">
        <v>186</v>
      </c>
      <c r="S32" s="46">
        <v>181.5</v>
      </c>
      <c r="T32" s="46">
        <v>181.5</v>
      </c>
      <c r="U32" s="46">
        <v>181.5</v>
      </c>
      <c r="V32" s="46">
        <v>181.5</v>
      </c>
      <c r="W32" s="46">
        <v>181.5</v>
      </c>
      <c r="X32" s="46">
        <v>181.5</v>
      </c>
      <c r="Y32" s="46">
        <v>181.5</v>
      </c>
      <c r="Z32" s="46">
        <v>181.5</v>
      </c>
      <c r="AA32" s="46">
        <v>181.5</v>
      </c>
      <c r="AB32" s="46">
        <v>181.5</v>
      </c>
      <c r="AC32" s="46">
        <v>181.5</v>
      </c>
      <c r="AD32" s="46">
        <v>181.5</v>
      </c>
      <c r="AE32" s="46">
        <v>181.5</v>
      </c>
      <c r="AF32" s="46">
        <v>181.5</v>
      </c>
      <c r="AG32" s="46">
        <v>181.5</v>
      </c>
      <c r="AH32" s="46">
        <v>181.5</v>
      </c>
      <c r="AI32" s="46">
        <v>181.51</v>
      </c>
      <c r="AJ32" s="46">
        <v>181.51</v>
      </c>
      <c r="AK32" s="46">
        <v>181.5</v>
      </c>
      <c r="AL32" s="46">
        <v>181.5</v>
      </c>
      <c r="AM32" s="46">
        <v>181.5</v>
      </c>
      <c r="AN32" s="46">
        <v>181.5</v>
      </c>
      <c r="AO32" s="46">
        <v>190.4</v>
      </c>
      <c r="AP32" s="46">
        <v>190.4</v>
      </c>
      <c r="AQ32" s="42">
        <v>193.76</v>
      </c>
      <c r="AR32" s="42">
        <v>193.76</v>
      </c>
      <c r="AS32" s="42">
        <v>193.76</v>
      </c>
      <c r="AT32" s="41">
        <v>193.8</v>
      </c>
      <c r="AU32" s="41">
        <v>193.8</v>
      </c>
      <c r="AV32" s="41">
        <v>198.22</v>
      </c>
      <c r="AW32" s="41">
        <v>198.2</v>
      </c>
      <c r="AX32" s="41">
        <v>202.67</v>
      </c>
      <c r="AY32" s="41">
        <v>202.67</v>
      </c>
      <c r="AZ32" s="41">
        <v>202.7</v>
      </c>
      <c r="BA32" s="42">
        <v>202.7</v>
      </c>
      <c r="BB32" s="42">
        <v>202.7</v>
      </c>
      <c r="BC32" s="42">
        <v>202.7</v>
      </c>
      <c r="BD32" s="41">
        <v>202.7</v>
      </c>
      <c r="BE32" s="41">
        <v>202.7</v>
      </c>
      <c r="BF32" s="41">
        <v>202.7</v>
      </c>
      <c r="BG32" s="41">
        <v>202.7</v>
      </c>
      <c r="BH32" s="41">
        <v>202.7</v>
      </c>
      <c r="BI32" s="41">
        <v>202.7</v>
      </c>
      <c r="BJ32" s="41">
        <v>202.7</v>
      </c>
      <c r="BK32" s="41">
        <v>202.7</v>
      </c>
      <c r="BL32" s="41">
        <v>202.7</v>
      </c>
      <c r="BM32" s="41">
        <v>202.7</v>
      </c>
      <c r="BN32" s="41">
        <v>202.7</v>
      </c>
      <c r="BO32" s="41">
        <v>202.7</v>
      </c>
      <c r="BP32" s="41">
        <v>202.7</v>
      </c>
      <c r="BQ32" s="41">
        <v>202.7</v>
      </c>
      <c r="BR32" s="41">
        <v>203.81</v>
      </c>
      <c r="BS32" s="41">
        <v>203.81</v>
      </c>
      <c r="BT32" s="41">
        <v>203.8</v>
      </c>
      <c r="BU32" s="41">
        <v>203.8</v>
      </c>
      <c r="BV32" s="41">
        <v>203.8</v>
      </c>
      <c r="BW32" s="41">
        <v>203.8</v>
      </c>
      <c r="BX32" s="41">
        <v>203.8</v>
      </c>
      <c r="BY32" s="42">
        <v>203.8</v>
      </c>
      <c r="BZ32" s="42">
        <v>203.8</v>
      </c>
      <c r="CA32" s="42">
        <v>203.8</v>
      </c>
      <c r="CB32" s="42">
        <v>203.8</v>
      </c>
      <c r="CC32" s="42">
        <v>203.8</v>
      </c>
      <c r="CD32" s="42">
        <v>203.8</v>
      </c>
      <c r="CE32" s="42">
        <v>203.8</v>
      </c>
      <c r="CF32" s="42">
        <v>203.8</v>
      </c>
      <c r="CG32" s="42">
        <v>203.8</v>
      </c>
      <c r="CH32" s="42">
        <v>203.8</v>
      </c>
      <c r="CI32" s="42">
        <v>203.8</v>
      </c>
      <c r="CJ32" s="42">
        <v>203.8</v>
      </c>
      <c r="CK32" s="42">
        <v>203.8</v>
      </c>
      <c r="CL32" s="42">
        <v>203.8</v>
      </c>
      <c r="CM32" s="42">
        <v>203.8</v>
      </c>
      <c r="CN32" s="42">
        <v>211.11</v>
      </c>
      <c r="CO32" s="42">
        <v>211.11</v>
      </c>
      <c r="CP32" s="42">
        <v>211.11</v>
      </c>
      <c r="CQ32" s="42">
        <v>211.11</v>
      </c>
      <c r="CR32" s="42">
        <v>211.11</v>
      </c>
      <c r="CS32" s="42">
        <v>211.11</v>
      </c>
      <c r="CT32" s="23">
        <v>211.11</v>
      </c>
      <c r="CU32" s="23">
        <v>211.6</v>
      </c>
      <c r="CV32" s="23">
        <v>211.6</v>
      </c>
      <c r="CW32" s="23">
        <v>211.6</v>
      </c>
      <c r="CX32" s="23">
        <v>211.6</v>
      </c>
      <c r="CY32" s="23">
        <v>211.6</v>
      </c>
      <c r="CZ32" s="23">
        <v>211.6</v>
      </c>
      <c r="DA32" s="23">
        <v>211.6</v>
      </c>
      <c r="DB32" s="23">
        <v>211.6</v>
      </c>
      <c r="DC32" s="23">
        <v>211.6</v>
      </c>
      <c r="DD32" s="23">
        <v>211.6</v>
      </c>
      <c r="DE32" s="23">
        <v>211.6</v>
      </c>
      <c r="DF32" s="23">
        <v>211.6</v>
      </c>
      <c r="DG32" s="23">
        <v>211.6</v>
      </c>
      <c r="DH32" s="23">
        <v>211.6</v>
      </c>
      <c r="DI32" s="23">
        <v>211.6</v>
      </c>
      <c r="DJ32" s="23">
        <v>211.6</v>
      </c>
      <c r="DK32" s="23">
        <v>211.6</v>
      </c>
      <c r="DL32" s="23">
        <v>211.6</v>
      </c>
      <c r="DM32" s="23">
        <v>211.6</v>
      </c>
      <c r="DN32" s="23">
        <v>211.6</v>
      </c>
      <c r="DO32" s="23">
        <v>211.6</v>
      </c>
      <c r="DP32" s="23">
        <v>211.6</v>
      </c>
      <c r="DQ32" s="23">
        <v>211.6</v>
      </c>
      <c r="DR32" s="23">
        <v>211.6</v>
      </c>
      <c r="DS32" s="23">
        <v>211.6</v>
      </c>
      <c r="DT32" s="23">
        <v>211.6</v>
      </c>
      <c r="DU32" s="23">
        <v>211.6</v>
      </c>
      <c r="DV32" s="23">
        <v>211.6</v>
      </c>
      <c r="DW32" s="23">
        <v>211.6</v>
      </c>
      <c r="DX32" s="23">
        <v>211.6</v>
      </c>
      <c r="DY32" s="23">
        <v>211.6</v>
      </c>
      <c r="DZ32" s="23">
        <v>211.6</v>
      </c>
      <c r="EA32" s="23">
        <v>211.6</v>
      </c>
      <c r="EB32" s="24">
        <v>211.6</v>
      </c>
      <c r="EC32" s="23">
        <v>211.6</v>
      </c>
      <c r="ED32" s="23">
        <v>211.6</v>
      </c>
      <c r="EE32" s="24">
        <v>211.6</v>
      </c>
      <c r="EF32" s="24">
        <v>211.6</v>
      </c>
      <c r="EG32" s="24">
        <v>211.6</v>
      </c>
      <c r="EH32" s="24">
        <v>211.6</v>
      </c>
      <c r="EI32" s="24">
        <v>211.6</v>
      </c>
      <c r="EJ32" s="24">
        <v>211.6</v>
      </c>
      <c r="EK32" s="24">
        <v>211.6</v>
      </c>
      <c r="EL32" s="24">
        <v>211.6</v>
      </c>
      <c r="EM32" s="24">
        <v>211.6</v>
      </c>
      <c r="EN32" s="24">
        <v>211.6</v>
      </c>
      <c r="EO32" s="24">
        <v>211.6</v>
      </c>
      <c r="EP32" s="24">
        <v>211.6</v>
      </c>
      <c r="EQ32" s="24">
        <v>211.6</v>
      </c>
      <c r="ER32" s="24">
        <v>211.6</v>
      </c>
      <c r="ES32" s="24">
        <v>211.6</v>
      </c>
      <c r="ET32" s="24">
        <v>211.6</v>
      </c>
      <c r="EU32" s="24">
        <v>211.6</v>
      </c>
      <c r="EV32" s="24">
        <v>211.6</v>
      </c>
      <c r="EW32" s="24">
        <v>211.6</v>
      </c>
      <c r="EX32" s="24">
        <v>211.6</v>
      </c>
      <c r="EY32" s="24">
        <v>211.6</v>
      </c>
      <c r="EZ32" s="24">
        <v>211.6</v>
      </c>
      <c r="FA32" s="18">
        <v>211.6</v>
      </c>
      <c r="FB32" s="18">
        <v>211.6</v>
      </c>
      <c r="FC32" s="18">
        <v>211.6</v>
      </c>
      <c r="FD32" s="18">
        <v>211.6</v>
      </c>
      <c r="FE32" s="18">
        <v>211.6</v>
      </c>
      <c r="FF32" s="18">
        <v>211.6</v>
      </c>
      <c r="FG32" s="18">
        <v>211.6</v>
      </c>
      <c r="FH32" s="18">
        <v>211.6</v>
      </c>
      <c r="FI32" s="18">
        <v>211.6</v>
      </c>
      <c r="FJ32" s="18">
        <v>211.6</v>
      </c>
      <c r="FK32" s="18">
        <v>211.6</v>
      </c>
      <c r="FL32" s="18">
        <v>211.6</v>
      </c>
      <c r="FM32" s="18">
        <v>211.6</v>
      </c>
      <c r="FN32" s="24">
        <v>211.6</v>
      </c>
      <c r="FO32" s="24">
        <v>211.6</v>
      </c>
      <c r="FP32" s="24">
        <v>211.6</v>
      </c>
      <c r="FQ32" s="24">
        <v>211.6</v>
      </c>
      <c r="FR32" s="24">
        <v>211.6</v>
      </c>
      <c r="FS32" s="24">
        <v>211.6</v>
      </c>
      <c r="FT32" s="24">
        <v>211.6</v>
      </c>
      <c r="FU32" s="24">
        <v>211.6</v>
      </c>
      <c r="FV32" s="24">
        <v>211.6</v>
      </c>
      <c r="FW32" s="24">
        <v>211.6</v>
      </c>
      <c r="FX32" s="43">
        <v>1</v>
      </c>
      <c r="FY32" s="37">
        <v>1</v>
      </c>
      <c r="FZ32" s="37">
        <v>2</v>
      </c>
      <c r="GA32" s="37">
        <v>3</v>
      </c>
      <c r="GB32" s="37">
        <v>4</v>
      </c>
      <c r="GC32" s="37">
        <v>4</v>
      </c>
      <c r="GD32" s="4"/>
    </row>
    <row r="33" spans="1:186" ht="25.5" customHeight="1">
      <c r="A33" s="47" t="s">
        <v>15</v>
      </c>
      <c r="B33" s="48" t="s">
        <v>117</v>
      </c>
      <c r="C33" s="41">
        <v>156.4</v>
      </c>
      <c r="D33" s="41">
        <v>156.4</v>
      </c>
      <c r="E33" s="41">
        <v>156.4</v>
      </c>
      <c r="F33" s="41">
        <v>158.9</v>
      </c>
      <c r="G33" s="41">
        <v>158.9</v>
      </c>
      <c r="H33" s="41">
        <v>158.9</v>
      </c>
      <c r="I33" s="41">
        <v>158.9</v>
      </c>
      <c r="J33" s="41">
        <v>158.9</v>
      </c>
      <c r="K33" s="41">
        <v>158.9</v>
      </c>
      <c r="L33" s="41">
        <v>158.9</v>
      </c>
      <c r="M33" s="41">
        <v>158.9</v>
      </c>
      <c r="N33" s="41">
        <v>158.9</v>
      </c>
      <c r="O33" s="41">
        <v>158.9</v>
      </c>
      <c r="P33" s="41">
        <v>158.9</v>
      </c>
      <c r="Q33" s="41">
        <v>158.9</v>
      </c>
      <c r="R33" s="41">
        <v>157.4</v>
      </c>
      <c r="S33" s="41">
        <v>154.2</v>
      </c>
      <c r="T33" s="41">
        <v>154.2</v>
      </c>
      <c r="U33" s="41">
        <v>154.2</v>
      </c>
      <c r="V33" s="41">
        <v>154.2</v>
      </c>
      <c r="W33" s="41">
        <v>152</v>
      </c>
      <c r="X33" s="41">
        <v>146.6</v>
      </c>
      <c r="Y33" s="41">
        <v>146.6</v>
      </c>
      <c r="Z33" s="41">
        <v>146.6</v>
      </c>
      <c r="AA33" s="41">
        <v>146.6</v>
      </c>
      <c r="AB33" s="41">
        <v>135.1</v>
      </c>
      <c r="AC33" s="41">
        <v>133.6</v>
      </c>
      <c r="AD33" s="41">
        <v>133.6</v>
      </c>
      <c r="AE33" s="41">
        <v>133.6</v>
      </c>
      <c r="AF33" s="41">
        <v>131.5</v>
      </c>
      <c r="AG33" s="41">
        <v>131.5</v>
      </c>
      <c r="AH33" s="41">
        <v>131.5</v>
      </c>
      <c r="AI33" s="41">
        <v>131.5</v>
      </c>
      <c r="AJ33" s="41">
        <v>128.9</v>
      </c>
      <c r="AK33" s="41">
        <v>128.9</v>
      </c>
      <c r="AL33" s="41">
        <v>128.9</v>
      </c>
      <c r="AM33" s="41">
        <v>128.9</v>
      </c>
      <c r="AN33" s="41">
        <v>132.5</v>
      </c>
      <c r="AO33" s="41">
        <v>132.5</v>
      </c>
      <c r="AP33" s="41">
        <v>132.5</v>
      </c>
      <c r="AQ33" s="42">
        <v>138.26</v>
      </c>
      <c r="AR33" s="42">
        <v>138.26</v>
      </c>
      <c r="AS33" s="42">
        <v>138.26</v>
      </c>
      <c r="AT33" s="41">
        <v>133.98</v>
      </c>
      <c r="AU33" s="41">
        <v>134</v>
      </c>
      <c r="AV33" s="41">
        <v>134</v>
      </c>
      <c r="AW33" s="41">
        <v>134</v>
      </c>
      <c r="AX33" s="41">
        <v>134</v>
      </c>
      <c r="AY33" s="41">
        <v>134</v>
      </c>
      <c r="AZ33" s="41">
        <v>134</v>
      </c>
      <c r="BA33" s="42">
        <v>134</v>
      </c>
      <c r="BB33" s="42">
        <v>134</v>
      </c>
      <c r="BC33" s="42">
        <v>134</v>
      </c>
      <c r="BD33" s="41">
        <v>134</v>
      </c>
      <c r="BE33" s="41">
        <v>134</v>
      </c>
      <c r="BF33" s="41">
        <v>134</v>
      </c>
      <c r="BG33" s="41">
        <v>134</v>
      </c>
      <c r="BH33" s="41">
        <v>134</v>
      </c>
      <c r="BI33" s="41">
        <v>134</v>
      </c>
      <c r="BJ33" s="41">
        <v>134</v>
      </c>
      <c r="BK33" s="41">
        <v>134</v>
      </c>
      <c r="BL33" s="41">
        <v>134</v>
      </c>
      <c r="BM33" s="41">
        <v>134</v>
      </c>
      <c r="BN33" s="41">
        <v>134</v>
      </c>
      <c r="BO33" s="41">
        <v>138.6</v>
      </c>
      <c r="BP33" s="41">
        <v>138.6</v>
      </c>
      <c r="BQ33" s="41">
        <v>138.6</v>
      </c>
      <c r="BR33" s="41">
        <v>138.6</v>
      </c>
      <c r="BS33" s="41">
        <v>143.72</v>
      </c>
      <c r="BT33" s="41">
        <v>143.7</v>
      </c>
      <c r="BU33" s="41">
        <v>143.7</v>
      </c>
      <c r="BV33" s="41">
        <v>143.7</v>
      </c>
      <c r="BW33" s="41">
        <v>143.7</v>
      </c>
      <c r="BX33" s="41">
        <v>143.7</v>
      </c>
      <c r="BY33" s="42">
        <v>166.42</v>
      </c>
      <c r="BZ33" s="42">
        <v>166.42</v>
      </c>
      <c r="CA33" s="42">
        <v>166.42</v>
      </c>
      <c r="CB33" s="42">
        <v>166.42</v>
      </c>
      <c r="CC33" s="42">
        <v>166.42</v>
      </c>
      <c r="CD33" s="42">
        <v>151</v>
      </c>
      <c r="CE33" s="42">
        <v>151</v>
      </c>
      <c r="CF33" s="42">
        <v>151</v>
      </c>
      <c r="CG33" s="42">
        <v>151</v>
      </c>
      <c r="CH33" s="42">
        <v>151.3</v>
      </c>
      <c r="CI33" s="42">
        <v>151.3</v>
      </c>
      <c r="CJ33" s="42">
        <v>151.3</v>
      </c>
      <c r="CK33" s="42">
        <v>151.3</v>
      </c>
      <c r="CL33" s="42">
        <v>151.3</v>
      </c>
      <c r="CM33" s="42">
        <v>151.3</v>
      </c>
      <c r="CN33" s="42">
        <v>151.3</v>
      </c>
      <c r="CO33" s="42">
        <v>151.3</v>
      </c>
      <c r="CP33" s="42">
        <v>145</v>
      </c>
      <c r="CQ33" s="42">
        <v>145</v>
      </c>
      <c r="CR33" s="42">
        <v>145</v>
      </c>
      <c r="CS33" s="42">
        <v>145</v>
      </c>
      <c r="CT33" s="23">
        <v>145</v>
      </c>
      <c r="CU33" s="23">
        <v>145</v>
      </c>
      <c r="CV33" s="23">
        <v>141.9</v>
      </c>
      <c r="CW33" s="23">
        <v>141.9</v>
      </c>
      <c r="CX33" s="23">
        <v>135.9</v>
      </c>
      <c r="CY33" s="23">
        <v>123.8</v>
      </c>
      <c r="CZ33" s="23">
        <v>123.8</v>
      </c>
      <c r="DA33" s="23">
        <v>128.4</v>
      </c>
      <c r="DB33" s="23">
        <v>128.4</v>
      </c>
      <c r="DC33" s="23">
        <v>128.4</v>
      </c>
      <c r="DD33" s="23">
        <v>128.4</v>
      </c>
      <c r="DE33" s="23">
        <v>128.4</v>
      </c>
      <c r="DF33" s="23">
        <v>128.4</v>
      </c>
      <c r="DG33" s="23">
        <v>128.4</v>
      </c>
      <c r="DH33" s="23">
        <v>128.4</v>
      </c>
      <c r="DI33" s="23">
        <v>128.4</v>
      </c>
      <c r="DJ33" s="23">
        <v>128.4</v>
      </c>
      <c r="DK33" s="23">
        <v>128.4</v>
      </c>
      <c r="DL33" s="23">
        <v>128.4</v>
      </c>
      <c r="DM33" s="23">
        <v>128.4</v>
      </c>
      <c r="DN33" s="23">
        <v>128.35</v>
      </c>
      <c r="DO33" s="23">
        <v>128.35</v>
      </c>
      <c r="DP33" s="23">
        <v>128.35</v>
      </c>
      <c r="DQ33" s="23">
        <v>128.35</v>
      </c>
      <c r="DR33" s="23">
        <v>128.35</v>
      </c>
      <c r="DS33" s="23">
        <v>128.35</v>
      </c>
      <c r="DT33" s="23">
        <v>128.35</v>
      </c>
      <c r="DU33" s="23">
        <v>128.35</v>
      </c>
      <c r="DV33" s="23">
        <v>128.35</v>
      </c>
      <c r="DW33" s="23">
        <v>128.35</v>
      </c>
      <c r="DX33" s="23">
        <v>128.35</v>
      </c>
      <c r="DY33" s="23">
        <v>128.35</v>
      </c>
      <c r="DZ33" s="23">
        <v>128.35</v>
      </c>
      <c r="EA33" s="23">
        <v>128.35</v>
      </c>
      <c r="EB33" s="24">
        <v>128.35</v>
      </c>
      <c r="EC33" s="23">
        <v>128.35</v>
      </c>
      <c r="ED33" s="23">
        <v>128.35</v>
      </c>
      <c r="EE33" s="24">
        <v>128.35</v>
      </c>
      <c r="EF33" s="24">
        <v>128.35</v>
      </c>
      <c r="EG33" s="24">
        <v>128.35</v>
      </c>
      <c r="EH33" s="24">
        <v>128.35</v>
      </c>
      <c r="EI33" s="24">
        <v>128.4</v>
      </c>
      <c r="EJ33" s="24">
        <v>128.4</v>
      </c>
      <c r="EK33" s="24">
        <v>128.4</v>
      </c>
      <c r="EL33" s="24">
        <v>128.4</v>
      </c>
      <c r="EM33" s="24">
        <v>123.8</v>
      </c>
      <c r="EN33" s="24">
        <v>123.8</v>
      </c>
      <c r="EO33" s="24">
        <v>123.8</v>
      </c>
      <c r="EP33" s="24">
        <v>123.8</v>
      </c>
      <c r="EQ33" s="24">
        <v>123.8</v>
      </c>
      <c r="ER33" s="24">
        <v>123.8</v>
      </c>
      <c r="ES33" s="24">
        <v>113.3</v>
      </c>
      <c r="ET33" s="24">
        <v>113.3</v>
      </c>
      <c r="EU33" s="24">
        <v>113.3</v>
      </c>
      <c r="EV33" s="24">
        <v>113.3</v>
      </c>
      <c r="EW33" s="24">
        <v>113.3</v>
      </c>
      <c r="EX33" s="24">
        <v>113.3</v>
      </c>
      <c r="EY33" s="24">
        <v>105.7</v>
      </c>
      <c r="EZ33" s="24">
        <v>105.7</v>
      </c>
      <c r="FA33" s="18">
        <v>105.7</v>
      </c>
      <c r="FB33" s="18">
        <v>105.7</v>
      </c>
      <c r="FC33" s="18">
        <v>105.7</v>
      </c>
      <c r="FD33" s="18">
        <v>105.7</v>
      </c>
      <c r="FE33" s="18">
        <v>105.7</v>
      </c>
      <c r="FF33" s="18">
        <v>105.7</v>
      </c>
      <c r="FG33" s="18">
        <v>105.7</v>
      </c>
      <c r="FH33" s="18">
        <v>105.7</v>
      </c>
      <c r="FI33" s="18">
        <v>105.7</v>
      </c>
      <c r="FJ33" s="18">
        <v>105.7</v>
      </c>
      <c r="FK33" s="18">
        <v>105.7</v>
      </c>
      <c r="FL33" s="18">
        <v>120.8</v>
      </c>
      <c r="FM33" s="18">
        <v>120.8</v>
      </c>
      <c r="FN33" s="24">
        <v>120.8</v>
      </c>
      <c r="FO33" s="24">
        <v>128.4</v>
      </c>
      <c r="FP33" s="24">
        <v>128.4</v>
      </c>
      <c r="FQ33" s="24">
        <v>128.4</v>
      </c>
      <c r="FR33" s="24">
        <v>128.4</v>
      </c>
      <c r="FS33" s="24">
        <v>128.4</v>
      </c>
      <c r="FT33" s="24">
        <v>128.4</v>
      </c>
      <c r="FU33" s="24">
        <v>128.4</v>
      </c>
      <c r="FV33" s="24">
        <v>128.4</v>
      </c>
      <c r="FW33" s="24">
        <v>128.4</v>
      </c>
      <c r="FX33" s="43">
        <v>1</v>
      </c>
      <c r="FY33" s="37">
        <v>1</v>
      </c>
      <c r="FZ33" s="37">
        <v>2</v>
      </c>
      <c r="GA33" s="37">
        <v>3</v>
      </c>
      <c r="GB33" s="37">
        <v>4</v>
      </c>
      <c r="GC33" s="37">
        <v>4</v>
      </c>
      <c r="GD33" s="4"/>
    </row>
    <row r="34" spans="1:186" ht="49.5" customHeight="1">
      <c r="A34" s="49" t="s">
        <v>15</v>
      </c>
      <c r="B34" s="48" t="s">
        <v>120</v>
      </c>
      <c r="C34" s="46">
        <v>246</v>
      </c>
      <c r="D34" s="46">
        <v>246</v>
      </c>
      <c r="E34" s="46">
        <v>246</v>
      </c>
      <c r="F34" s="46">
        <v>246</v>
      </c>
      <c r="G34" s="46">
        <v>246</v>
      </c>
      <c r="H34" s="46">
        <v>246</v>
      </c>
      <c r="I34" s="46">
        <v>246</v>
      </c>
      <c r="J34" s="46">
        <v>246</v>
      </c>
      <c r="K34" s="46">
        <v>246</v>
      </c>
      <c r="L34" s="46">
        <v>246</v>
      </c>
      <c r="M34" s="46">
        <v>246</v>
      </c>
      <c r="N34" s="46">
        <v>246</v>
      </c>
      <c r="O34" s="46">
        <v>246</v>
      </c>
      <c r="P34" s="46">
        <v>246</v>
      </c>
      <c r="Q34" s="46">
        <v>246</v>
      </c>
      <c r="R34" s="46">
        <v>246</v>
      </c>
      <c r="S34" s="46">
        <v>246</v>
      </c>
      <c r="T34" s="46">
        <v>246</v>
      </c>
      <c r="U34" s="46">
        <v>246</v>
      </c>
      <c r="V34" s="46">
        <v>246</v>
      </c>
      <c r="W34" s="46">
        <v>246</v>
      </c>
      <c r="X34" s="46">
        <v>246</v>
      </c>
      <c r="Y34" s="46">
        <v>246</v>
      </c>
      <c r="Z34" s="46">
        <v>246</v>
      </c>
      <c r="AA34" s="46">
        <v>246</v>
      </c>
      <c r="AB34" s="46">
        <v>246</v>
      </c>
      <c r="AC34" s="46">
        <v>246</v>
      </c>
      <c r="AD34" s="46">
        <v>246</v>
      </c>
      <c r="AE34" s="46">
        <v>246</v>
      </c>
      <c r="AF34" s="46">
        <v>246</v>
      </c>
      <c r="AG34" s="46">
        <v>246</v>
      </c>
      <c r="AH34" s="46">
        <v>246</v>
      </c>
      <c r="AI34" s="46">
        <v>246</v>
      </c>
      <c r="AJ34" s="46">
        <v>246</v>
      </c>
      <c r="AK34" s="46">
        <v>246</v>
      </c>
      <c r="AL34" s="46">
        <v>246</v>
      </c>
      <c r="AM34" s="46">
        <v>246</v>
      </c>
      <c r="AN34" s="46">
        <v>246</v>
      </c>
      <c r="AO34" s="46">
        <v>246</v>
      </c>
      <c r="AP34" s="46">
        <v>246</v>
      </c>
      <c r="AQ34" s="41">
        <v>258</v>
      </c>
      <c r="AR34" s="41">
        <v>258</v>
      </c>
      <c r="AS34" s="41">
        <v>258</v>
      </c>
      <c r="AT34" s="41">
        <v>258</v>
      </c>
      <c r="AU34" s="41">
        <v>258</v>
      </c>
      <c r="AV34" s="41">
        <v>258</v>
      </c>
      <c r="AW34" s="41">
        <v>258</v>
      </c>
      <c r="AX34" s="41">
        <v>258</v>
      </c>
      <c r="AY34" s="41">
        <v>258</v>
      </c>
      <c r="AZ34" s="41">
        <v>258</v>
      </c>
      <c r="BA34" s="42">
        <v>258</v>
      </c>
      <c r="BB34" s="42">
        <v>258</v>
      </c>
      <c r="BC34" s="42">
        <v>258</v>
      </c>
      <c r="BD34" s="41">
        <v>258</v>
      </c>
      <c r="BE34" s="41">
        <v>258</v>
      </c>
      <c r="BF34" s="41">
        <v>258</v>
      </c>
      <c r="BG34" s="41">
        <v>258</v>
      </c>
      <c r="BH34" s="41">
        <v>258</v>
      </c>
      <c r="BI34" s="41">
        <v>258</v>
      </c>
      <c r="BJ34" s="41">
        <v>258</v>
      </c>
      <c r="BK34" s="41">
        <v>258</v>
      </c>
      <c r="BL34" s="41">
        <v>258</v>
      </c>
      <c r="BM34" s="41">
        <v>258</v>
      </c>
      <c r="BN34" s="41">
        <v>258</v>
      </c>
      <c r="BO34" s="41">
        <v>258</v>
      </c>
      <c r="BP34" s="41">
        <v>258</v>
      </c>
      <c r="BQ34" s="41">
        <v>258</v>
      </c>
      <c r="BR34" s="41">
        <v>258</v>
      </c>
      <c r="BS34" s="41">
        <v>258</v>
      </c>
      <c r="BT34" s="41">
        <v>258</v>
      </c>
      <c r="BU34" s="41">
        <v>258</v>
      </c>
      <c r="BV34" s="41">
        <v>258</v>
      </c>
      <c r="BW34" s="41">
        <v>258</v>
      </c>
      <c r="BX34" s="41">
        <v>258</v>
      </c>
      <c r="BY34" s="42">
        <v>258</v>
      </c>
      <c r="BZ34" s="42">
        <v>246</v>
      </c>
      <c r="CA34" s="42">
        <v>246</v>
      </c>
      <c r="CB34" s="42">
        <v>246</v>
      </c>
      <c r="CC34" s="42">
        <v>246</v>
      </c>
      <c r="CD34" s="42">
        <v>259.1</v>
      </c>
      <c r="CE34" s="42">
        <v>259.1</v>
      </c>
      <c r="CF34" s="42">
        <v>259.1</v>
      </c>
      <c r="CG34" s="42">
        <v>259.1</v>
      </c>
      <c r="CH34" s="42">
        <v>259.1</v>
      </c>
      <c r="CI34" s="42">
        <v>259.1</v>
      </c>
      <c r="CJ34" s="42">
        <v>259.1</v>
      </c>
      <c r="CK34" s="42">
        <v>259.1</v>
      </c>
      <c r="CL34" s="42">
        <v>259.1</v>
      </c>
      <c r="CM34" s="42">
        <v>259.1</v>
      </c>
      <c r="CN34" s="42">
        <v>259.1</v>
      </c>
      <c r="CO34" s="42">
        <v>259.1</v>
      </c>
      <c r="CP34" s="42">
        <v>259.1</v>
      </c>
      <c r="CQ34" s="42">
        <v>259.1</v>
      </c>
      <c r="CR34" s="42">
        <v>259.1</v>
      </c>
      <c r="CS34" s="42">
        <v>259.1</v>
      </c>
      <c r="CT34" s="23">
        <v>259.1</v>
      </c>
      <c r="CU34" s="23">
        <v>259.1</v>
      </c>
      <c r="CV34" s="23">
        <v>259.1</v>
      </c>
      <c r="CW34" s="23">
        <v>259.1</v>
      </c>
      <c r="CX34" s="23">
        <v>259.1</v>
      </c>
      <c r="CY34" s="23">
        <v>259.1</v>
      </c>
      <c r="CZ34" s="23">
        <v>259.1</v>
      </c>
      <c r="DA34" s="23">
        <v>259.1</v>
      </c>
      <c r="DB34" s="23">
        <v>259.1</v>
      </c>
      <c r="DC34" s="23">
        <v>259.1</v>
      </c>
      <c r="DD34" s="23">
        <v>259.1</v>
      </c>
      <c r="DE34" s="23">
        <v>259.1</v>
      </c>
      <c r="DF34" s="23">
        <v>259.1</v>
      </c>
      <c r="DG34" s="23">
        <v>259.1</v>
      </c>
      <c r="DH34" s="23">
        <v>259.1</v>
      </c>
      <c r="DI34" s="23">
        <v>259.1</v>
      </c>
      <c r="DJ34" s="23">
        <v>259.1</v>
      </c>
      <c r="DK34" s="23">
        <v>259.1</v>
      </c>
      <c r="DL34" s="23">
        <v>259.1</v>
      </c>
      <c r="DM34" s="23">
        <v>259.1</v>
      </c>
      <c r="DN34" s="23">
        <v>259.1</v>
      </c>
      <c r="DO34" s="23">
        <v>259.1</v>
      </c>
      <c r="DP34" s="23">
        <v>259.1</v>
      </c>
      <c r="DQ34" s="23">
        <v>259.1</v>
      </c>
      <c r="DR34" s="23">
        <v>259.1</v>
      </c>
      <c r="DS34" s="23">
        <v>259.1</v>
      </c>
      <c r="DT34" s="23">
        <v>259.1</v>
      </c>
      <c r="DU34" s="23">
        <v>259.1</v>
      </c>
      <c r="DV34" s="23">
        <v>259.1</v>
      </c>
      <c r="DW34" s="23">
        <v>259.1</v>
      </c>
      <c r="DX34" s="23">
        <v>259.1</v>
      </c>
      <c r="DY34" s="23">
        <v>259.1</v>
      </c>
      <c r="DZ34" s="23">
        <v>259.1</v>
      </c>
      <c r="EA34" s="23">
        <v>259.1</v>
      </c>
      <c r="EB34" s="24">
        <v>259.1</v>
      </c>
      <c r="EC34" s="23">
        <v>259.1</v>
      </c>
      <c r="ED34" s="23">
        <v>259.1</v>
      </c>
      <c r="EE34" s="24">
        <v>259.1</v>
      </c>
      <c r="EF34" s="24">
        <v>259.1</v>
      </c>
      <c r="EG34" s="24">
        <v>259.1</v>
      </c>
      <c r="EH34" s="24">
        <v>259.1</v>
      </c>
      <c r="EI34" s="24">
        <v>259.1</v>
      </c>
      <c r="EJ34" s="24">
        <v>259.1</v>
      </c>
      <c r="EK34" s="24">
        <v>259.1</v>
      </c>
      <c r="EL34" s="24">
        <v>259.1</v>
      </c>
      <c r="EM34" s="24">
        <v>259.1</v>
      </c>
      <c r="EN34" s="24">
        <v>259.1</v>
      </c>
      <c r="EO34" s="24">
        <v>259.1</v>
      </c>
      <c r="EP34" s="24">
        <v>259.1</v>
      </c>
      <c r="EQ34" s="24">
        <v>259.1</v>
      </c>
      <c r="ER34" s="24">
        <v>259.1</v>
      </c>
      <c r="ES34" s="24">
        <v>259.1</v>
      </c>
      <c r="ET34" s="24">
        <v>259.1</v>
      </c>
      <c r="EU34" s="24">
        <v>259.1</v>
      </c>
      <c r="EV34" s="24">
        <v>259.1</v>
      </c>
      <c r="EW34" s="24">
        <v>259.1</v>
      </c>
      <c r="EX34" s="24">
        <v>259.1</v>
      </c>
      <c r="EY34" s="24">
        <v>259.1</v>
      </c>
      <c r="EZ34" s="24">
        <v>259.1</v>
      </c>
      <c r="FA34" s="18">
        <v>259.1</v>
      </c>
      <c r="FB34" s="18">
        <v>259.1</v>
      </c>
      <c r="FC34" s="18">
        <v>259.1</v>
      </c>
      <c r="FD34" s="18">
        <v>259.1</v>
      </c>
      <c r="FE34" s="18">
        <v>259.1</v>
      </c>
      <c r="FF34" s="18">
        <v>259.1</v>
      </c>
      <c r="FG34" s="18">
        <v>259.1</v>
      </c>
      <c r="FH34" s="18">
        <v>259.1</v>
      </c>
      <c r="FI34" s="18">
        <v>259.1</v>
      </c>
      <c r="FJ34" s="18">
        <v>259.1</v>
      </c>
      <c r="FK34" s="18">
        <v>259.1</v>
      </c>
      <c r="FL34" s="18">
        <v>259.1</v>
      </c>
      <c r="FM34" s="18">
        <v>259.1</v>
      </c>
      <c r="FN34" s="24">
        <v>259.1</v>
      </c>
      <c r="FO34" s="24">
        <v>294</v>
      </c>
      <c r="FP34" s="24">
        <v>294</v>
      </c>
      <c r="FQ34" s="24">
        <v>294</v>
      </c>
      <c r="FR34" s="24">
        <v>294</v>
      </c>
      <c r="FS34" s="24">
        <v>294</v>
      </c>
      <c r="FT34" s="24">
        <v>294</v>
      </c>
      <c r="FU34" s="24">
        <v>294</v>
      </c>
      <c r="FV34" s="24">
        <v>294</v>
      </c>
      <c r="FW34" s="24">
        <v>294</v>
      </c>
      <c r="FX34" s="43">
        <v>1</v>
      </c>
      <c r="FY34" s="37">
        <v>1</v>
      </c>
      <c r="FZ34" s="37">
        <v>2</v>
      </c>
      <c r="GA34" s="37">
        <v>3</v>
      </c>
      <c r="GB34" s="37">
        <v>4</v>
      </c>
      <c r="GC34" s="37">
        <v>4</v>
      </c>
      <c r="GD34" s="4"/>
    </row>
    <row r="35" spans="1:186" ht="42.75" customHeight="1">
      <c r="A35" s="49" t="s">
        <v>15</v>
      </c>
      <c r="B35" s="48" t="s">
        <v>121</v>
      </c>
      <c r="C35" s="46">
        <v>221</v>
      </c>
      <c r="D35" s="46">
        <v>221</v>
      </c>
      <c r="E35" s="46">
        <v>221</v>
      </c>
      <c r="F35" s="46">
        <v>221</v>
      </c>
      <c r="G35" s="46">
        <v>221</v>
      </c>
      <c r="H35" s="46">
        <v>221</v>
      </c>
      <c r="I35" s="46">
        <v>221</v>
      </c>
      <c r="J35" s="46">
        <v>221</v>
      </c>
      <c r="K35" s="46">
        <v>221</v>
      </c>
      <c r="L35" s="46">
        <v>221</v>
      </c>
      <c r="M35" s="46">
        <v>221</v>
      </c>
      <c r="N35" s="46">
        <v>221</v>
      </c>
      <c r="O35" s="46">
        <v>221</v>
      </c>
      <c r="P35" s="46">
        <v>221</v>
      </c>
      <c r="Q35" s="46">
        <v>221</v>
      </c>
      <c r="R35" s="46">
        <v>221</v>
      </c>
      <c r="S35" s="46">
        <v>221</v>
      </c>
      <c r="T35" s="46">
        <v>221</v>
      </c>
      <c r="U35" s="46">
        <v>221</v>
      </c>
      <c r="V35" s="46">
        <v>221</v>
      </c>
      <c r="W35" s="46">
        <v>221</v>
      </c>
      <c r="X35" s="46">
        <v>221</v>
      </c>
      <c r="Y35" s="46">
        <v>221</v>
      </c>
      <c r="Z35" s="46">
        <v>221</v>
      </c>
      <c r="AA35" s="46">
        <v>221</v>
      </c>
      <c r="AB35" s="46">
        <v>221</v>
      </c>
      <c r="AC35" s="46">
        <v>221</v>
      </c>
      <c r="AD35" s="46">
        <v>221</v>
      </c>
      <c r="AE35" s="46">
        <v>221</v>
      </c>
      <c r="AF35" s="46">
        <v>221</v>
      </c>
      <c r="AG35" s="46">
        <v>221</v>
      </c>
      <c r="AH35" s="46">
        <v>221</v>
      </c>
      <c r="AI35" s="46">
        <v>221</v>
      </c>
      <c r="AJ35" s="46">
        <v>221</v>
      </c>
      <c r="AK35" s="46">
        <v>221</v>
      </c>
      <c r="AL35" s="46">
        <v>221</v>
      </c>
      <c r="AM35" s="46">
        <v>221</v>
      </c>
      <c r="AN35" s="46">
        <v>221</v>
      </c>
      <c r="AO35" s="46">
        <v>221</v>
      </c>
      <c r="AP35" s="46">
        <v>221</v>
      </c>
      <c r="AQ35" s="46">
        <v>221</v>
      </c>
      <c r="AR35" s="46">
        <v>221</v>
      </c>
      <c r="AS35" s="46">
        <v>221</v>
      </c>
      <c r="AT35" s="41">
        <v>221</v>
      </c>
      <c r="AU35" s="41">
        <v>221</v>
      </c>
      <c r="AV35" s="41">
        <v>221</v>
      </c>
      <c r="AW35" s="41">
        <v>221</v>
      </c>
      <c r="AX35" s="41">
        <v>221</v>
      </c>
      <c r="AY35" s="41">
        <v>221</v>
      </c>
      <c r="AZ35" s="41">
        <v>221</v>
      </c>
      <c r="BA35" s="42">
        <v>221</v>
      </c>
      <c r="BB35" s="42">
        <v>221</v>
      </c>
      <c r="BC35" s="42">
        <v>221</v>
      </c>
      <c r="BD35" s="41">
        <v>221</v>
      </c>
      <c r="BE35" s="41">
        <v>221</v>
      </c>
      <c r="BF35" s="41">
        <v>221</v>
      </c>
      <c r="BG35" s="41">
        <v>221</v>
      </c>
      <c r="BH35" s="41">
        <v>221</v>
      </c>
      <c r="BI35" s="41">
        <v>221</v>
      </c>
      <c r="BJ35" s="41">
        <v>221</v>
      </c>
      <c r="BK35" s="41">
        <v>221</v>
      </c>
      <c r="BL35" s="41">
        <v>221</v>
      </c>
      <c r="BM35" s="41">
        <v>221</v>
      </c>
      <c r="BN35" s="41">
        <v>221</v>
      </c>
      <c r="BO35" s="41">
        <v>221</v>
      </c>
      <c r="BP35" s="41">
        <v>221</v>
      </c>
      <c r="BQ35" s="41">
        <v>221</v>
      </c>
      <c r="BR35" s="41">
        <v>221</v>
      </c>
      <c r="BS35" s="41">
        <v>221</v>
      </c>
      <c r="BT35" s="41">
        <v>221</v>
      </c>
      <c r="BU35" s="41">
        <v>221</v>
      </c>
      <c r="BV35" s="41">
        <v>221</v>
      </c>
      <c r="BW35" s="41">
        <v>221</v>
      </c>
      <c r="BX35" s="41">
        <v>221</v>
      </c>
      <c r="BY35" s="42">
        <v>221</v>
      </c>
      <c r="BZ35" s="42">
        <v>222</v>
      </c>
      <c r="CA35" s="42">
        <v>222</v>
      </c>
      <c r="CB35" s="42">
        <v>222</v>
      </c>
      <c r="CC35" s="42">
        <v>222</v>
      </c>
      <c r="CD35" s="42">
        <v>232.7</v>
      </c>
      <c r="CE35" s="42">
        <v>232.7</v>
      </c>
      <c r="CF35" s="42">
        <v>232.7</v>
      </c>
      <c r="CG35" s="42">
        <v>232.7</v>
      </c>
      <c r="CH35" s="42">
        <v>232.7</v>
      </c>
      <c r="CI35" s="42">
        <v>232.7</v>
      </c>
      <c r="CJ35" s="42">
        <v>232.7</v>
      </c>
      <c r="CK35" s="42">
        <v>232.7</v>
      </c>
      <c r="CL35" s="42">
        <v>232.7</v>
      </c>
      <c r="CM35" s="42">
        <v>232.7</v>
      </c>
      <c r="CN35" s="42">
        <v>232.7</v>
      </c>
      <c r="CO35" s="42">
        <v>232.7</v>
      </c>
      <c r="CP35" s="42">
        <v>232.7</v>
      </c>
      <c r="CQ35" s="42">
        <v>232.7</v>
      </c>
      <c r="CR35" s="42">
        <v>232.7</v>
      </c>
      <c r="CS35" s="42">
        <v>232.7</v>
      </c>
      <c r="CT35" s="23">
        <v>232.7</v>
      </c>
      <c r="CU35" s="23">
        <v>232.7</v>
      </c>
      <c r="CV35" s="23">
        <v>232.7</v>
      </c>
      <c r="CW35" s="23">
        <v>232.7</v>
      </c>
      <c r="CX35" s="23">
        <v>232.7</v>
      </c>
      <c r="CY35" s="23">
        <v>232.7</v>
      </c>
      <c r="CZ35" s="23">
        <v>232.7</v>
      </c>
      <c r="DA35" s="23">
        <v>232.7</v>
      </c>
      <c r="DB35" s="23">
        <v>232.7</v>
      </c>
      <c r="DC35" s="23">
        <v>232.7</v>
      </c>
      <c r="DD35" s="23">
        <v>232.7</v>
      </c>
      <c r="DE35" s="23">
        <v>232.7</v>
      </c>
      <c r="DF35" s="23">
        <v>232.7</v>
      </c>
      <c r="DG35" s="23">
        <v>232.7</v>
      </c>
      <c r="DH35" s="23">
        <v>232.7</v>
      </c>
      <c r="DI35" s="23">
        <v>232.7</v>
      </c>
      <c r="DJ35" s="23">
        <v>232.7</v>
      </c>
      <c r="DK35" s="23">
        <v>232.7</v>
      </c>
      <c r="DL35" s="23">
        <v>232.7</v>
      </c>
      <c r="DM35" s="23">
        <v>232.7</v>
      </c>
      <c r="DN35" s="23">
        <v>232.7</v>
      </c>
      <c r="DO35" s="23">
        <v>232.7</v>
      </c>
      <c r="DP35" s="23">
        <v>232.7</v>
      </c>
      <c r="DQ35" s="23">
        <v>232.7</v>
      </c>
      <c r="DR35" s="23">
        <v>232.7</v>
      </c>
      <c r="DS35" s="23">
        <v>232.7</v>
      </c>
      <c r="DT35" s="23">
        <v>232.7</v>
      </c>
      <c r="DU35" s="23">
        <v>232.7</v>
      </c>
      <c r="DV35" s="23">
        <v>232.7</v>
      </c>
      <c r="DW35" s="23">
        <v>232.7</v>
      </c>
      <c r="DX35" s="23">
        <v>232.7</v>
      </c>
      <c r="DY35" s="23">
        <v>232.7</v>
      </c>
      <c r="DZ35" s="23">
        <v>232.7</v>
      </c>
      <c r="EA35" s="23">
        <v>232.7</v>
      </c>
      <c r="EB35" s="24">
        <v>232.7</v>
      </c>
      <c r="EC35" s="23">
        <v>232.7</v>
      </c>
      <c r="ED35" s="23">
        <v>232.7</v>
      </c>
      <c r="EE35" s="24">
        <v>232.7</v>
      </c>
      <c r="EF35" s="24">
        <v>232.7</v>
      </c>
      <c r="EG35" s="24">
        <v>232.7</v>
      </c>
      <c r="EH35" s="24">
        <v>232.7</v>
      </c>
      <c r="EI35" s="24">
        <v>232.7</v>
      </c>
      <c r="EJ35" s="24">
        <v>232.7</v>
      </c>
      <c r="EK35" s="24">
        <v>232.7</v>
      </c>
      <c r="EL35" s="24">
        <v>232.7</v>
      </c>
      <c r="EM35" s="24">
        <v>232.7</v>
      </c>
      <c r="EN35" s="24">
        <v>232.7</v>
      </c>
      <c r="EO35" s="24">
        <v>232.7</v>
      </c>
      <c r="EP35" s="24">
        <v>232.7</v>
      </c>
      <c r="EQ35" s="24">
        <v>232.7</v>
      </c>
      <c r="ER35" s="24">
        <v>232.7</v>
      </c>
      <c r="ES35" s="24">
        <v>232.7</v>
      </c>
      <c r="ET35" s="24">
        <v>232.7</v>
      </c>
      <c r="EU35" s="24">
        <v>232.7</v>
      </c>
      <c r="EV35" s="24">
        <v>232.7</v>
      </c>
      <c r="EW35" s="24">
        <v>232.7</v>
      </c>
      <c r="EX35" s="24">
        <v>232.7</v>
      </c>
      <c r="EY35" s="24">
        <v>232.7</v>
      </c>
      <c r="EZ35" s="24">
        <v>232.7</v>
      </c>
      <c r="FA35" s="18">
        <v>232.7</v>
      </c>
      <c r="FB35" s="18">
        <v>232.7</v>
      </c>
      <c r="FC35" s="18">
        <v>232.7</v>
      </c>
      <c r="FD35" s="18">
        <v>232.7</v>
      </c>
      <c r="FE35" s="18">
        <v>232.7</v>
      </c>
      <c r="FF35" s="18">
        <v>232.7</v>
      </c>
      <c r="FG35" s="18">
        <v>232.7</v>
      </c>
      <c r="FH35" s="18">
        <v>232.7</v>
      </c>
      <c r="FI35" s="18">
        <v>232.7</v>
      </c>
      <c r="FJ35" s="18">
        <v>232.7</v>
      </c>
      <c r="FK35" s="18">
        <v>232.7</v>
      </c>
      <c r="FL35" s="18">
        <v>232.7</v>
      </c>
      <c r="FM35" s="18">
        <v>232.7</v>
      </c>
      <c r="FN35" s="24">
        <v>232.7</v>
      </c>
      <c r="FO35" s="24">
        <v>263</v>
      </c>
      <c r="FP35" s="24">
        <v>263</v>
      </c>
      <c r="FQ35" s="24">
        <v>263</v>
      </c>
      <c r="FR35" s="24">
        <v>263</v>
      </c>
      <c r="FS35" s="24">
        <v>263</v>
      </c>
      <c r="FT35" s="24">
        <v>263</v>
      </c>
      <c r="FU35" s="24">
        <v>263</v>
      </c>
      <c r="FV35" s="24">
        <v>263</v>
      </c>
      <c r="FW35" s="24">
        <v>263</v>
      </c>
      <c r="FX35" s="43">
        <v>1</v>
      </c>
      <c r="FY35" s="37">
        <v>1</v>
      </c>
      <c r="FZ35" s="37">
        <v>2</v>
      </c>
      <c r="GA35" s="37">
        <v>3</v>
      </c>
      <c r="GB35" s="37">
        <v>4</v>
      </c>
      <c r="GC35" s="37">
        <v>4</v>
      </c>
      <c r="GD35" s="4"/>
    </row>
    <row r="36" spans="1:186" ht="46.5" customHeight="1">
      <c r="A36" s="49" t="s">
        <v>15</v>
      </c>
      <c r="B36" s="48" t="s">
        <v>122</v>
      </c>
      <c r="C36" s="46">
        <v>271</v>
      </c>
      <c r="D36" s="46">
        <v>271</v>
      </c>
      <c r="E36" s="46">
        <v>271</v>
      </c>
      <c r="F36" s="46">
        <v>271</v>
      </c>
      <c r="G36" s="46">
        <v>271</v>
      </c>
      <c r="H36" s="46">
        <v>271</v>
      </c>
      <c r="I36" s="46">
        <v>271</v>
      </c>
      <c r="J36" s="46">
        <v>271</v>
      </c>
      <c r="K36" s="46">
        <v>271</v>
      </c>
      <c r="L36" s="46">
        <v>271</v>
      </c>
      <c r="M36" s="46">
        <v>271</v>
      </c>
      <c r="N36" s="46">
        <v>271</v>
      </c>
      <c r="O36" s="46">
        <v>271</v>
      </c>
      <c r="P36" s="46">
        <v>271</v>
      </c>
      <c r="Q36" s="46">
        <v>271</v>
      </c>
      <c r="R36" s="46">
        <v>271</v>
      </c>
      <c r="S36" s="46">
        <v>271</v>
      </c>
      <c r="T36" s="46">
        <v>271</v>
      </c>
      <c r="U36" s="46">
        <v>271</v>
      </c>
      <c r="V36" s="46">
        <v>271</v>
      </c>
      <c r="W36" s="46">
        <v>271</v>
      </c>
      <c r="X36" s="46">
        <v>271</v>
      </c>
      <c r="Y36" s="46">
        <v>271</v>
      </c>
      <c r="Z36" s="46">
        <v>271</v>
      </c>
      <c r="AA36" s="46">
        <v>271</v>
      </c>
      <c r="AB36" s="46">
        <v>271</v>
      </c>
      <c r="AC36" s="46">
        <v>271</v>
      </c>
      <c r="AD36" s="46">
        <v>271</v>
      </c>
      <c r="AE36" s="46">
        <v>271</v>
      </c>
      <c r="AF36" s="46">
        <v>271</v>
      </c>
      <c r="AG36" s="46">
        <v>271</v>
      </c>
      <c r="AH36" s="46">
        <v>271</v>
      </c>
      <c r="AI36" s="46">
        <v>271</v>
      </c>
      <c r="AJ36" s="46">
        <v>271</v>
      </c>
      <c r="AK36" s="46">
        <v>271</v>
      </c>
      <c r="AL36" s="46">
        <v>271</v>
      </c>
      <c r="AM36" s="46">
        <v>271</v>
      </c>
      <c r="AN36" s="46">
        <v>271</v>
      </c>
      <c r="AO36" s="46">
        <v>271</v>
      </c>
      <c r="AP36" s="46">
        <v>271</v>
      </c>
      <c r="AQ36" s="46">
        <v>271</v>
      </c>
      <c r="AR36" s="46">
        <v>271</v>
      </c>
      <c r="AS36" s="46">
        <v>271</v>
      </c>
      <c r="AT36" s="41">
        <v>271</v>
      </c>
      <c r="AU36" s="41">
        <v>271</v>
      </c>
      <c r="AV36" s="41">
        <v>271</v>
      </c>
      <c r="AW36" s="41">
        <v>271</v>
      </c>
      <c r="AX36" s="41">
        <v>271</v>
      </c>
      <c r="AY36" s="41">
        <v>271</v>
      </c>
      <c r="AZ36" s="41">
        <v>271</v>
      </c>
      <c r="BA36" s="42">
        <v>271</v>
      </c>
      <c r="BB36" s="42">
        <v>271</v>
      </c>
      <c r="BC36" s="42">
        <v>271</v>
      </c>
      <c r="BD36" s="41">
        <v>271</v>
      </c>
      <c r="BE36" s="41">
        <v>271</v>
      </c>
      <c r="BF36" s="41">
        <v>271</v>
      </c>
      <c r="BG36" s="41">
        <v>271</v>
      </c>
      <c r="BH36" s="41">
        <v>271</v>
      </c>
      <c r="BI36" s="41">
        <v>271</v>
      </c>
      <c r="BJ36" s="41">
        <v>271</v>
      </c>
      <c r="BK36" s="41">
        <v>271</v>
      </c>
      <c r="BL36" s="41">
        <v>271</v>
      </c>
      <c r="BM36" s="41">
        <v>271</v>
      </c>
      <c r="BN36" s="41">
        <v>271</v>
      </c>
      <c r="BO36" s="41">
        <v>271</v>
      </c>
      <c r="BP36" s="41">
        <v>271</v>
      </c>
      <c r="BQ36" s="41">
        <v>271</v>
      </c>
      <c r="BR36" s="41">
        <v>271</v>
      </c>
      <c r="BS36" s="41">
        <v>271</v>
      </c>
      <c r="BT36" s="41">
        <v>271</v>
      </c>
      <c r="BU36" s="41">
        <v>271</v>
      </c>
      <c r="BV36" s="41">
        <v>271</v>
      </c>
      <c r="BW36" s="41">
        <v>271</v>
      </c>
      <c r="BX36" s="41">
        <v>271</v>
      </c>
      <c r="BY36" s="42">
        <v>271</v>
      </c>
      <c r="BZ36" s="42">
        <v>272</v>
      </c>
      <c r="CA36" s="42">
        <v>272</v>
      </c>
      <c r="CB36" s="42">
        <v>272</v>
      </c>
      <c r="CC36" s="42">
        <v>272</v>
      </c>
      <c r="CD36" s="42">
        <v>285.5</v>
      </c>
      <c r="CE36" s="42">
        <v>285.5</v>
      </c>
      <c r="CF36" s="42">
        <v>285.5</v>
      </c>
      <c r="CG36" s="42">
        <v>285.5</v>
      </c>
      <c r="CH36" s="42">
        <v>285.5</v>
      </c>
      <c r="CI36" s="42">
        <v>285.5</v>
      </c>
      <c r="CJ36" s="42">
        <v>285.5</v>
      </c>
      <c r="CK36" s="42">
        <v>285.5</v>
      </c>
      <c r="CL36" s="42">
        <v>285.5</v>
      </c>
      <c r="CM36" s="42">
        <v>285.5</v>
      </c>
      <c r="CN36" s="42">
        <v>285.5</v>
      </c>
      <c r="CO36" s="42">
        <v>285.5</v>
      </c>
      <c r="CP36" s="42">
        <v>285.5</v>
      </c>
      <c r="CQ36" s="42">
        <v>285.5</v>
      </c>
      <c r="CR36" s="42">
        <v>285.5</v>
      </c>
      <c r="CS36" s="42">
        <v>285.5</v>
      </c>
      <c r="CT36" s="23">
        <v>285.5</v>
      </c>
      <c r="CU36" s="23">
        <v>285.5</v>
      </c>
      <c r="CV36" s="23">
        <v>285.5</v>
      </c>
      <c r="CW36" s="23">
        <v>285.5</v>
      </c>
      <c r="CX36" s="23">
        <v>285.5</v>
      </c>
      <c r="CY36" s="23">
        <v>285.5</v>
      </c>
      <c r="CZ36" s="23">
        <v>285.5</v>
      </c>
      <c r="DA36" s="23">
        <v>285.5</v>
      </c>
      <c r="DB36" s="23">
        <v>285.5</v>
      </c>
      <c r="DC36" s="23">
        <v>285.5</v>
      </c>
      <c r="DD36" s="23">
        <v>285.5</v>
      </c>
      <c r="DE36" s="23">
        <v>285.5</v>
      </c>
      <c r="DF36" s="23">
        <v>285.5</v>
      </c>
      <c r="DG36" s="23">
        <v>285.5</v>
      </c>
      <c r="DH36" s="23">
        <v>285.5</v>
      </c>
      <c r="DI36" s="23">
        <v>285.5</v>
      </c>
      <c r="DJ36" s="23">
        <v>285.5</v>
      </c>
      <c r="DK36" s="23">
        <v>285.5</v>
      </c>
      <c r="DL36" s="23">
        <v>285.5</v>
      </c>
      <c r="DM36" s="23">
        <v>285.5</v>
      </c>
      <c r="DN36" s="23">
        <v>285.5</v>
      </c>
      <c r="DO36" s="23">
        <v>285.5</v>
      </c>
      <c r="DP36" s="23">
        <v>285.5</v>
      </c>
      <c r="DQ36" s="23">
        <v>285.5</v>
      </c>
      <c r="DR36" s="23">
        <v>285.5</v>
      </c>
      <c r="DS36" s="23">
        <v>285.5</v>
      </c>
      <c r="DT36" s="23">
        <v>285.5</v>
      </c>
      <c r="DU36" s="23">
        <v>285.5</v>
      </c>
      <c r="DV36" s="23">
        <v>285.5</v>
      </c>
      <c r="DW36" s="23">
        <v>285.5</v>
      </c>
      <c r="DX36" s="23">
        <v>285.5</v>
      </c>
      <c r="DY36" s="23">
        <v>285.5</v>
      </c>
      <c r="DZ36" s="23">
        <v>285.5</v>
      </c>
      <c r="EA36" s="23">
        <v>285.5</v>
      </c>
      <c r="EB36" s="24">
        <v>285.5</v>
      </c>
      <c r="EC36" s="23">
        <v>285.5</v>
      </c>
      <c r="ED36" s="23">
        <v>285.5</v>
      </c>
      <c r="EE36" s="24">
        <v>285.5</v>
      </c>
      <c r="EF36" s="24">
        <v>285.5</v>
      </c>
      <c r="EG36" s="24">
        <v>285.5</v>
      </c>
      <c r="EH36" s="24">
        <v>285.5</v>
      </c>
      <c r="EI36" s="24">
        <v>285.5</v>
      </c>
      <c r="EJ36" s="24">
        <v>285.5</v>
      </c>
      <c r="EK36" s="24">
        <v>285.5</v>
      </c>
      <c r="EL36" s="24">
        <v>285.5</v>
      </c>
      <c r="EM36" s="24">
        <v>285.5</v>
      </c>
      <c r="EN36" s="24">
        <v>285.5</v>
      </c>
      <c r="EO36" s="24">
        <v>285.5</v>
      </c>
      <c r="EP36" s="24">
        <v>285.5</v>
      </c>
      <c r="EQ36" s="24">
        <v>285.5</v>
      </c>
      <c r="ER36" s="24">
        <v>285.5</v>
      </c>
      <c r="ES36" s="24">
        <v>285.5</v>
      </c>
      <c r="ET36" s="24">
        <v>285.5</v>
      </c>
      <c r="EU36" s="24">
        <v>285.5</v>
      </c>
      <c r="EV36" s="24">
        <v>285.5</v>
      </c>
      <c r="EW36" s="24">
        <v>285.5</v>
      </c>
      <c r="EX36" s="24">
        <v>285.5</v>
      </c>
      <c r="EY36" s="24">
        <v>285.5</v>
      </c>
      <c r="EZ36" s="24">
        <v>285.5</v>
      </c>
      <c r="FA36" s="18">
        <v>285.5</v>
      </c>
      <c r="FB36" s="18">
        <v>285.5</v>
      </c>
      <c r="FC36" s="18">
        <v>285.5</v>
      </c>
      <c r="FD36" s="18">
        <v>285.5</v>
      </c>
      <c r="FE36" s="18">
        <v>285.5</v>
      </c>
      <c r="FF36" s="18">
        <v>285.5</v>
      </c>
      <c r="FG36" s="18">
        <v>285.5</v>
      </c>
      <c r="FH36" s="18">
        <v>285.5</v>
      </c>
      <c r="FI36" s="18">
        <v>285.5</v>
      </c>
      <c r="FJ36" s="18">
        <v>285.5</v>
      </c>
      <c r="FK36" s="18">
        <v>285.5</v>
      </c>
      <c r="FL36" s="18">
        <v>285.5</v>
      </c>
      <c r="FM36" s="18">
        <v>285.5</v>
      </c>
      <c r="FN36" s="24">
        <v>285.5</v>
      </c>
      <c r="FO36" s="24">
        <v>323</v>
      </c>
      <c r="FP36" s="24">
        <v>323</v>
      </c>
      <c r="FQ36" s="24">
        <v>323</v>
      </c>
      <c r="FR36" s="24">
        <v>323</v>
      </c>
      <c r="FS36" s="24">
        <v>323</v>
      </c>
      <c r="FT36" s="24">
        <v>323</v>
      </c>
      <c r="FU36" s="24">
        <v>323</v>
      </c>
      <c r="FV36" s="24">
        <v>323</v>
      </c>
      <c r="FW36" s="24">
        <v>323</v>
      </c>
      <c r="FX36" s="43">
        <v>1</v>
      </c>
      <c r="FY36" s="37">
        <v>1</v>
      </c>
      <c r="FZ36" s="37">
        <v>2</v>
      </c>
      <c r="GA36" s="37">
        <v>3</v>
      </c>
      <c r="GB36" s="37">
        <v>4</v>
      </c>
      <c r="GC36" s="37">
        <v>4</v>
      </c>
      <c r="GD36" s="4"/>
    </row>
    <row r="37" spans="1:186" ht="45.75" customHeight="1">
      <c r="A37" s="49" t="s">
        <v>15</v>
      </c>
      <c r="B37" s="47" t="s">
        <v>119</v>
      </c>
      <c r="C37" s="46">
        <v>209</v>
      </c>
      <c r="D37" s="46">
        <v>209</v>
      </c>
      <c r="E37" s="46">
        <v>209</v>
      </c>
      <c r="F37" s="46">
        <v>209</v>
      </c>
      <c r="G37" s="46">
        <v>209</v>
      </c>
      <c r="H37" s="46">
        <v>209</v>
      </c>
      <c r="I37" s="46">
        <v>209</v>
      </c>
      <c r="J37" s="46">
        <v>209</v>
      </c>
      <c r="K37" s="46">
        <v>209</v>
      </c>
      <c r="L37" s="46">
        <v>209</v>
      </c>
      <c r="M37" s="46">
        <v>198.5</v>
      </c>
      <c r="N37" s="46">
        <v>198.5</v>
      </c>
      <c r="O37" s="46">
        <v>198.5</v>
      </c>
      <c r="P37" s="46">
        <v>198.5</v>
      </c>
      <c r="Q37" s="46">
        <v>198.5</v>
      </c>
      <c r="R37" s="46">
        <v>198.5</v>
      </c>
      <c r="S37" s="46">
        <v>198.5</v>
      </c>
      <c r="T37" s="46">
        <v>198.5</v>
      </c>
      <c r="U37" s="46">
        <v>198.5</v>
      </c>
      <c r="V37" s="46">
        <v>198.5</v>
      </c>
      <c r="W37" s="46">
        <v>198.5</v>
      </c>
      <c r="X37" s="46">
        <v>198.5</v>
      </c>
      <c r="Y37" s="46">
        <v>198.5</v>
      </c>
      <c r="Z37" s="46">
        <v>198.5</v>
      </c>
      <c r="AA37" s="46">
        <v>191.3</v>
      </c>
      <c r="AB37" s="46">
        <v>191.3</v>
      </c>
      <c r="AC37" s="46">
        <v>191.3</v>
      </c>
      <c r="AD37" s="46">
        <v>191.3</v>
      </c>
      <c r="AE37" s="46">
        <v>191.3</v>
      </c>
      <c r="AF37" s="46">
        <v>191.3</v>
      </c>
      <c r="AG37" s="46">
        <v>191.3</v>
      </c>
      <c r="AH37" s="46">
        <v>191.3</v>
      </c>
      <c r="AI37" s="46">
        <v>191.3</v>
      </c>
      <c r="AJ37" s="46">
        <v>191.3</v>
      </c>
      <c r="AK37" s="46">
        <v>191.3</v>
      </c>
      <c r="AL37" s="46">
        <v>191.3</v>
      </c>
      <c r="AM37" s="46">
        <v>191.3</v>
      </c>
      <c r="AN37" s="46">
        <v>191.3</v>
      </c>
      <c r="AO37" s="46">
        <v>191.3</v>
      </c>
      <c r="AP37" s="46">
        <v>184.5</v>
      </c>
      <c r="AQ37" s="46">
        <v>205.7</v>
      </c>
      <c r="AR37" s="46">
        <v>205.7</v>
      </c>
      <c r="AS37" s="46">
        <v>205.7</v>
      </c>
      <c r="AT37" s="41">
        <v>205.7</v>
      </c>
      <c r="AU37" s="41">
        <v>205.7</v>
      </c>
      <c r="AV37" s="41">
        <v>205.7</v>
      </c>
      <c r="AW37" s="41">
        <v>205.7</v>
      </c>
      <c r="AX37" s="41">
        <v>205.7</v>
      </c>
      <c r="AY37" s="41">
        <v>205.7</v>
      </c>
      <c r="AZ37" s="41">
        <v>205.7</v>
      </c>
      <c r="BA37" s="42">
        <v>205.7</v>
      </c>
      <c r="BB37" s="42">
        <v>206.5</v>
      </c>
      <c r="BC37" s="42">
        <v>206.5</v>
      </c>
      <c r="BD37" s="41">
        <v>206.5</v>
      </c>
      <c r="BE37" s="41">
        <v>209.4</v>
      </c>
      <c r="BF37" s="41">
        <v>209.6</v>
      </c>
      <c r="BG37" s="41">
        <v>209.8</v>
      </c>
      <c r="BH37" s="41">
        <v>209.8</v>
      </c>
      <c r="BI37" s="41">
        <v>209.8</v>
      </c>
      <c r="BJ37" s="41">
        <v>209.8</v>
      </c>
      <c r="BK37" s="41">
        <v>209.8</v>
      </c>
      <c r="BL37" s="41">
        <v>209.8</v>
      </c>
      <c r="BM37" s="41">
        <v>209.8</v>
      </c>
      <c r="BN37" s="41">
        <v>209.8</v>
      </c>
      <c r="BO37" s="41">
        <v>212</v>
      </c>
      <c r="BP37" s="41">
        <v>212</v>
      </c>
      <c r="BQ37" s="41">
        <v>212</v>
      </c>
      <c r="BR37" s="41">
        <v>212</v>
      </c>
      <c r="BS37" s="41">
        <v>212</v>
      </c>
      <c r="BT37" s="41">
        <v>217.5</v>
      </c>
      <c r="BU37" s="41">
        <v>217.5</v>
      </c>
      <c r="BV37" s="41">
        <v>217.5</v>
      </c>
      <c r="BW37" s="41">
        <v>217.5</v>
      </c>
      <c r="BX37" s="41">
        <v>217.5</v>
      </c>
      <c r="BY37" s="42">
        <v>217.5</v>
      </c>
      <c r="BZ37" s="42">
        <v>217.5</v>
      </c>
      <c r="CA37" s="42">
        <v>217.5</v>
      </c>
      <c r="CB37" s="42">
        <v>217.5</v>
      </c>
      <c r="CC37" s="42">
        <v>217.5</v>
      </c>
      <c r="CD37" s="42">
        <v>217.5</v>
      </c>
      <c r="CE37" s="42">
        <v>217.5</v>
      </c>
      <c r="CF37" s="42">
        <v>217.5</v>
      </c>
      <c r="CG37" s="42">
        <v>217.5</v>
      </c>
      <c r="CH37" s="42">
        <v>217.5</v>
      </c>
      <c r="CI37" s="42">
        <v>217.5</v>
      </c>
      <c r="CJ37" s="42">
        <v>217.5</v>
      </c>
      <c r="CK37" s="42">
        <v>217.5</v>
      </c>
      <c r="CL37" s="42">
        <v>217.5</v>
      </c>
      <c r="CM37" s="42">
        <v>217.5</v>
      </c>
      <c r="CN37" s="42">
        <v>217.5</v>
      </c>
      <c r="CO37" s="42">
        <v>217.5</v>
      </c>
      <c r="CP37" s="42">
        <v>217.5</v>
      </c>
      <c r="CQ37" s="42">
        <v>217.5</v>
      </c>
      <c r="CR37" s="42">
        <v>217.5</v>
      </c>
      <c r="CS37" s="42">
        <v>217.5</v>
      </c>
      <c r="CT37" s="23">
        <v>217.5</v>
      </c>
      <c r="CU37" s="23">
        <v>207.5</v>
      </c>
      <c r="CV37" s="23">
        <v>207.5</v>
      </c>
      <c r="CW37" s="23">
        <v>207.5</v>
      </c>
      <c r="CX37" s="23">
        <v>207.5</v>
      </c>
      <c r="CY37" s="23">
        <v>207.5</v>
      </c>
      <c r="CZ37" s="23">
        <v>207.5</v>
      </c>
      <c r="DA37" s="23">
        <v>207.5</v>
      </c>
      <c r="DB37" s="23">
        <v>207.5</v>
      </c>
      <c r="DC37" s="23">
        <v>207.5</v>
      </c>
      <c r="DD37" s="23">
        <v>207.5</v>
      </c>
      <c r="DE37" s="23">
        <v>207.5</v>
      </c>
      <c r="DF37" s="23">
        <v>207.5</v>
      </c>
      <c r="DG37" s="23">
        <v>207.5</v>
      </c>
      <c r="DH37" s="23">
        <v>207.5</v>
      </c>
      <c r="DI37" s="23">
        <v>207.5</v>
      </c>
      <c r="DJ37" s="23">
        <v>207.5</v>
      </c>
      <c r="DK37" s="23">
        <v>207.5</v>
      </c>
      <c r="DL37" s="23">
        <v>207.5</v>
      </c>
      <c r="DM37" s="23">
        <f>(180+232+181+237)/4</f>
        <v>207.5</v>
      </c>
      <c r="DN37" s="23">
        <v>207.5</v>
      </c>
      <c r="DO37" s="23">
        <v>207.5</v>
      </c>
      <c r="DP37" s="23">
        <v>207.5</v>
      </c>
      <c r="DQ37" s="23">
        <v>207.5</v>
      </c>
      <c r="DR37" s="23">
        <v>207.5</v>
      </c>
      <c r="DS37" s="23">
        <v>207.5</v>
      </c>
      <c r="DT37" s="23">
        <v>207.5</v>
      </c>
      <c r="DU37" s="23">
        <v>206.8</v>
      </c>
      <c r="DV37" s="23">
        <v>206.8</v>
      </c>
      <c r="DW37" s="23">
        <v>206.8</v>
      </c>
      <c r="DX37" s="23">
        <v>206.8</v>
      </c>
      <c r="DY37" s="23">
        <v>206.8</v>
      </c>
      <c r="DZ37" s="23">
        <v>206.8</v>
      </c>
      <c r="EA37" s="23">
        <v>206.8</v>
      </c>
      <c r="EB37" s="24">
        <v>206.8</v>
      </c>
      <c r="EC37" s="23">
        <v>206.8</v>
      </c>
      <c r="ED37" s="23">
        <v>206.8</v>
      </c>
      <c r="EE37" s="24">
        <v>206.8</v>
      </c>
      <c r="EF37" s="24">
        <v>206.8</v>
      </c>
      <c r="EG37" s="24">
        <v>206.8</v>
      </c>
      <c r="EH37" s="24">
        <v>206.8</v>
      </c>
      <c r="EI37" s="24">
        <v>206.8</v>
      </c>
      <c r="EJ37" s="24">
        <v>206.8</v>
      </c>
      <c r="EK37" s="24">
        <v>206.8</v>
      </c>
      <c r="EL37" s="24">
        <v>206.8</v>
      </c>
      <c r="EM37" s="24">
        <v>206.8</v>
      </c>
      <c r="EN37" s="24">
        <v>206.8</v>
      </c>
      <c r="EO37" s="24">
        <v>206.8</v>
      </c>
      <c r="EP37" s="24">
        <v>206.8</v>
      </c>
      <c r="EQ37" s="24">
        <v>206.8</v>
      </c>
      <c r="ER37" s="24">
        <v>206.8</v>
      </c>
      <c r="ES37" s="24">
        <v>206.8</v>
      </c>
      <c r="ET37" s="24">
        <v>206.8</v>
      </c>
      <c r="EU37" s="24">
        <v>206.8</v>
      </c>
      <c r="EV37" s="24">
        <v>206.8</v>
      </c>
      <c r="EW37" s="24">
        <v>206.8</v>
      </c>
      <c r="EX37" s="24">
        <v>206.8</v>
      </c>
      <c r="EY37" s="24">
        <v>206.8</v>
      </c>
      <c r="EZ37" s="24">
        <v>206.8</v>
      </c>
      <c r="FA37" s="18">
        <v>203.3</v>
      </c>
      <c r="FB37" s="18">
        <v>203.3</v>
      </c>
      <c r="FC37" s="18">
        <v>203.3</v>
      </c>
      <c r="FD37" s="18">
        <v>206.5</v>
      </c>
      <c r="FE37" s="18">
        <v>206.5</v>
      </c>
      <c r="FF37" s="18">
        <v>206.5</v>
      </c>
      <c r="FG37" s="18">
        <v>206.5</v>
      </c>
      <c r="FH37" s="18">
        <v>206.5</v>
      </c>
      <c r="FI37" s="18">
        <v>206.5</v>
      </c>
      <c r="FJ37" s="18">
        <v>206.5</v>
      </c>
      <c r="FK37" s="18">
        <v>206.5</v>
      </c>
      <c r="FL37" s="18">
        <v>206.5</v>
      </c>
      <c r="FM37" s="18">
        <v>206.5</v>
      </c>
      <c r="FN37" s="24">
        <v>206.5</v>
      </c>
      <c r="FO37" s="24">
        <v>204</v>
      </c>
      <c r="FP37" s="24">
        <v>160</v>
      </c>
      <c r="FQ37" s="24">
        <v>159</v>
      </c>
      <c r="FR37" s="24">
        <v>159</v>
      </c>
      <c r="FS37" s="24">
        <v>159</v>
      </c>
      <c r="FT37" s="24">
        <v>174</v>
      </c>
      <c r="FU37" s="24">
        <v>191</v>
      </c>
      <c r="FV37" s="24">
        <v>191</v>
      </c>
      <c r="FW37" s="24">
        <v>191</v>
      </c>
      <c r="FX37" s="43">
        <v>1</v>
      </c>
      <c r="FY37" s="37">
        <v>1</v>
      </c>
      <c r="FZ37" s="37">
        <v>2</v>
      </c>
      <c r="GA37" s="37">
        <v>3</v>
      </c>
      <c r="GB37" s="37">
        <v>4</v>
      </c>
      <c r="GC37" s="37">
        <v>4</v>
      </c>
      <c r="GD37" s="4"/>
    </row>
    <row r="38" spans="1:186" ht="48.75" customHeight="1">
      <c r="A38" s="44" t="s">
        <v>16</v>
      </c>
      <c r="B38" s="45" t="s">
        <v>17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1"/>
      <c r="AU38" s="41"/>
      <c r="AV38" s="41"/>
      <c r="AW38" s="41"/>
      <c r="AX38" s="41"/>
      <c r="AY38" s="41"/>
      <c r="AZ38" s="41"/>
      <c r="BA38" s="42"/>
      <c r="BB38" s="42"/>
      <c r="BC38" s="42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4"/>
      <c r="EC38" s="23"/>
      <c r="ED38" s="23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43"/>
      <c r="FY38" s="37"/>
      <c r="FZ38" s="37"/>
      <c r="GA38" s="37"/>
      <c r="GB38" s="37"/>
      <c r="GC38" s="37"/>
      <c r="GD38" s="4"/>
    </row>
    <row r="39" spans="1:186" ht="28.5" customHeight="1" hidden="1">
      <c r="A39" s="47" t="s">
        <v>18</v>
      </c>
      <c r="B39" s="48" t="s">
        <v>19</v>
      </c>
      <c r="C39" s="46">
        <v>95</v>
      </c>
      <c r="D39" s="46">
        <v>95</v>
      </c>
      <c r="E39" s="46">
        <v>95</v>
      </c>
      <c r="F39" s="46">
        <v>95</v>
      </c>
      <c r="G39" s="46">
        <v>95</v>
      </c>
      <c r="H39" s="46">
        <v>95</v>
      </c>
      <c r="I39" s="46">
        <v>95</v>
      </c>
      <c r="J39" s="46">
        <v>95</v>
      </c>
      <c r="K39" s="46">
        <v>95</v>
      </c>
      <c r="L39" s="46">
        <v>95</v>
      </c>
      <c r="M39" s="46">
        <v>95</v>
      </c>
      <c r="N39" s="46">
        <v>95</v>
      </c>
      <c r="O39" s="46">
        <v>95</v>
      </c>
      <c r="P39" s="46">
        <v>95</v>
      </c>
      <c r="Q39" s="46">
        <v>95</v>
      </c>
      <c r="R39" s="46">
        <v>95</v>
      </c>
      <c r="S39" s="46">
        <v>95</v>
      </c>
      <c r="T39" s="46">
        <v>95</v>
      </c>
      <c r="U39" s="46">
        <v>95</v>
      </c>
      <c r="V39" s="46">
        <v>95</v>
      </c>
      <c r="W39" s="46">
        <v>95</v>
      </c>
      <c r="X39" s="46">
        <v>95</v>
      </c>
      <c r="Y39" s="46">
        <v>95</v>
      </c>
      <c r="Z39" s="46">
        <v>95</v>
      </c>
      <c r="AA39" s="46">
        <v>95</v>
      </c>
      <c r="AB39" s="46">
        <v>95</v>
      </c>
      <c r="AC39" s="46">
        <v>95</v>
      </c>
      <c r="AD39" s="46">
        <v>95</v>
      </c>
      <c r="AE39" s="46">
        <v>95</v>
      </c>
      <c r="AF39" s="46">
        <v>95</v>
      </c>
      <c r="AG39" s="46">
        <v>95</v>
      </c>
      <c r="AH39" s="46">
        <v>95</v>
      </c>
      <c r="AI39" s="46">
        <v>95</v>
      </c>
      <c r="AJ39" s="46">
        <v>95</v>
      </c>
      <c r="AK39" s="46">
        <v>95</v>
      </c>
      <c r="AL39" s="46">
        <v>95</v>
      </c>
      <c r="AM39" s="46">
        <v>95</v>
      </c>
      <c r="AN39" s="46">
        <v>95</v>
      </c>
      <c r="AO39" s="46">
        <v>95</v>
      </c>
      <c r="AP39" s="46">
        <v>95</v>
      </c>
      <c r="AQ39" s="46" t="s">
        <v>76</v>
      </c>
      <c r="AR39" s="46" t="s">
        <v>76</v>
      </c>
      <c r="AS39" s="46" t="s">
        <v>76</v>
      </c>
      <c r="AT39" s="41" t="s">
        <v>76</v>
      </c>
      <c r="AU39" s="41" t="s">
        <v>76</v>
      </c>
      <c r="AV39" s="41" t="s">
        <v>76</v>
      </c>
      <c r="AW39" s="41" t="s">
        <v>76</v>
      </c>
      <c r="AX39" s="41" t="s">
        <v>76</v>
      </c>
      <c r="AY39" s="41" t="s">
        <v>76</v>
      </c>
      <c r="AZ39" s="41" t="s">
        <v>132</v>
      </c>
      <c r="BA39" s="42" t="s">
        <v>76</v>
      </c>
      <c r="BB39" s="42" t="s">
        <v>76</v>
      </c>
      <c r="BC39" s="42" t="s">
        <v>76</v>
      </c>
      <c r="BD39" s="41" t="s">
        <v>76</v>
      </c>
      <c r="BE39" s="41" t="s">
        <v>76</v>
      </c>
      <c r="BF39" s="41" t="s">
        <v>76</v>
      </c>
      <c r="BG39" s="41" t="s">
        <v>76</v>
      </c>
      <c r="BH39" s="41" t="s">
        <v>76</v>
      </c>
      <c r="BI39" s="41" t="s">
        <v>76</v>
      </c>
      <c r="BJ39" s="41" t="s">
        <v>76</v>
      </c>
      <c r="BK39" s="41" t="s">
        <v>76</v>
      </c>
      <c r="BL39" s="41" t="s">
        <v>76</v>
      </c>
      <c r="BM39" s="41" t="s">
        <v>76</v>
      </c>
      <c r="BN39" s="41" t="s">
        <v>76</v>
      </c>
      <c r="BO39" s="41" t="s">
        <v>76</v>
      </c>
      <c r="BP39" s="41" t="s">
        <v>76</v>
      </c>
      <c r="BQ39" s="41" t="s">
        <v>76</v>
      </c>
      <c r="BR39" s="41" t="s">
        <v>76</v>
      </c>
      <c r="BS39" s="41" t="s">
        <v>76</v>
      </c>
      <c r="BT39" s="41" t="s">
        <v>76</v>
      </c>
      <c r="BU39" s="41" t="s">
        <v>76</v>
      </c>
      <c r="BV39" s="41" t="s">
        <v>76</v>
      </c>
      <c r="BW39" s="41" t="s">
        <v>76</v>
      </c>
      <c r="BX39" s="41" t="s">
        <v>76</v>
      </c>
      <c r="BY39" s="42" t="s">
        <v>76</v>
      </c>
      <c r="BZ39" s="42" t="s">
        <v>76</v>
      </c>
      <c r="CA39" s="42" t="s">
        <v>76</v>
      </c>
      <c r="CB39" s="42" t="s">
        <v>76</v>
      </c>
      <c r="CC39" s="42" t="s">
        <v>76</v>
      </c>
      <c r="CD39" s="42" t="s">
        <v>76</v>
      </c>
      <c r="CE39" s="42" t="s">
        <v>76</v>
      </c>
      <c r="CF39" s="42" t="s">
        <v>76</v>
      </c>
      <c r="CG39" s="42" t="s">
        <v>76</v>
      </c>
      <c r="CH39" s="42" t="s">
        <v>76</v>
      </c>
      <c r="CI39" s="42" t="s">
        <v>76</v>
      </c>
      <c r="CJ39" s="42" t="s">
        <v>76</v>
      </c>
      <c r="CK39" s="42" t="s">
        <v>76</v>
      </c>
      <c r="CL39" s="42" t="s">
        <v>76</v>
      </c>
      <c r="CM39" s="42" t="s">
        <v>76</v>
      </c>
      <c r="CN39" s="42" t="s">
        <v>76</v>
      </c>
      <c r="CO39" s="42" t="s">
        <v>76</v>
      </c>
      <c r="CP39" s="42"/>
      <c r="CQ39" s="42"/>
      <c r="CR39" s="42"/>
      <c r="CS39" s="42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4"/>
      <c r="EC39" s="23"/>
      <c r="ED39" s="23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43">
        <v>9</v>
      </c>
      <c r="FY39" s="37">
        <v>1</v>
      </c>
      <c r="FZ39" s="37">
        <v>2</v>
      </c>
      <c r="GA39" s="37">
        <v>3</v>
      </c>
      <c r="GB39" s="37">
        <v>4</v>
      </c>
      <c r="GC39" s="37">
        <v>5</v>
      </c>
      <c r="GD39" s="4"/>
    </row>
    <row r="40" spans="1:186" ht="21.75" customHeight="1">
      <c r="A40" s="47" t="s">
        <v>18</v>
      </c>
      <c r="B40" s="48" t="s">
        <v>20</v>
      </c>
      <c r="C40" s="23">
        <v>112.4</v>
      </c>
      <c r="D40" s="23">
        <v>112.6</v>
      </c>
      <c r="E40" s="23">
        <v>112.3</v>
      </c>
      <c r="F40" s="23">
        <v>112.1</v>
      </c>
      <c r="G40" s="23">
        <v>112.9</v>
      </c>
      <c r="H40" s="23">
        <v>113</v>
      </c>
      <c r="I40" s="23">
        <v>112.5</v>
      </c>
      <c r="J40" s="23">
        <v>112.5</v>
      </c>
      <c r="K40" s="23">
        <v>112.5</v>
      </c>
      <c r="L40" s="23">
        <v>113.1</v>
      </c>
      <c r="M40" s="23">
        <v>113.1</v>
      </c>
      <c r="N40" s="23">
        <v>113.1</v>
      </c>
      <c r="O40" s="23">
        <v>113.1</v>
      </c>
      <c r="P40" s="23">
        <v>113.1</v>
      </c>
      <c r="Q40" s="23">
        <v>113.1</v>
      </c>
      <c r="R40" s="23">
        <v>113.3</v>
      </c>
      <c r="S40" s="23">
        <v>113.3</v>
      </c>
      <c r="T40" s="23">
        <v>112.3</v>
      </c>
      <c r="U40" s="23">
        <v>112.3</v>
      </c>
      <c r="V40" s="23">
        <v>112.3</v>
      </c>
      <c r="W40" s="23">
        <v>112.8</v>
      </c>
      <c r="X40" s="23">
        <v>112.8</v>
      </c>
      <c r="Y40" s="23">
        <v>111.1</v>
      </c>
      <c r="Z40" s="23">
        <v>111.1</v>
      </c>
      <c r="AA40" s="23">
        <v>111.1</v>
      </c>
      <c r="AB40" s="23">
        <v>111.1</v>
      </c>
      <c r="AC40" s="23">
        <v>111.1</v>
      </c>
      <c r="AD40" s="23">
        <v>111.1</v>
      </c>
      <c r="AE40" s="23">
        <v>111.1</v>
      </c>
      <c r="AF40" s="23">
        <v>112</v>
      </c>
      <c r="AG40" s="23">
        <v>112</v>
      </c>
      <c r="AH40" s="23">
        <v>112</v>
      </c>
      <c r="AI40" s="23">
        <v>112</v>
      </c>
      <c r="AJ40" s="23">
        <v>111.3</v>
      </c>
      <c r="AK40" s="23">
        <v>98.3</v>
      </c>
      <c r="AL40" s="23">
        <v>98.3</v>
      </c>
      <c r="AM40" s="23">
        <v>98.3</v>
      </c>
      <c r="AN40" s="23">
        <v>98.3</v>
      </c>
      <c r="AO40" s="23">
        <v>98.3</v>
      </c>
      <c r="AP40" s="23">
        <v>98.3</v>
      </c>
      <c r="AQ40" s="23">
        <v>89.7</v>
      </c>
      <c r="AR40" s="23">
        <v>87.5</v>
      </c>
      <c r="AS40" s="23">
        <v>89.4</v>
      </c>
      <c r="AT40" s="24">
        <v>89.4</v>
      </c>
      <c r="AU40" s="24">
        <v>89.4</v>
      </c>
      <c r="AV40" s="24">
        <v>89.4</v>
      </c>
      <c r="AW40" s="24">
        <v>89.4</v>
      </c>
      <c r="AX40" s="24">
        <v>89.4</v>
      </c>
      <c r="AY40" s="24">
        <v>89.4</v>
      </c>
      <c r="AZ40" s="24">
        <v>88</v>
      </c>
      <c r="BA40" s="23">
        <v>88</v>
      </c>
      <c r="BB40" s="23">
        <v>88</v>
      </c>
      <c r="BC40" s="23">
        <v>88</v>
      </c>
      <c r="BD40" s="24">
        <v>89.5</v>
      </c>
      <c r="BE40" s="24">
        <v>89.5</v>
      </c>
      <c r="BF40" s="24">
        <v>89.5</v>
      </c>
      <c r="BG40" s="24">
        <v>93.35</v>
      </c>
      <c r="BH40" s="24">
        <v>93.4</v>
      </c>
      <c r="BI40" s="24">
        <v>101.85</v>
      </c>
      <c r="BJ40" s="24">
        <v>103.6</v>
      </c>
      <c r="BK40" s="24">
        <v>107.64</v>
      </c>
      <c r="BL40" s="24">
        <v>107.6</v>
      </c>
      <c r="BM40" s="24">
        <v>111.68</v>
      </c>
      <c r="BN40" s="24">
        <v>113.8</v>
      </c>
      <c r="BO40" s="24">
        <v>120.5</v>
      </c>
      <c r="BP40" s="24">
        <v>119.15</v>
      </c>
      <c r="BQ40" s="24">
        <v>119.15</v>
      </c>
      <c r="BR40" s="24">
        <v>119.2</v>
      </c>
      <c r="BS40" s="24">
        <v>119.2</v>
      </c>
      <c r="BT40" s="24">
        <v>119.2</v>
      </c>
      <c r="BU40" s="24">
        <v>118</v>
      </c>
      <c r="BV40" s="24">
        <v>118</v>
      </c>
      <c r="BW40" s="24">
        <v>118</v>
      </c>
      <c r="BX40" s="24">
        <v>118</v>
      </c>
      <c r="BY40" s="23">
        <v>123</v>
      </c>
      <c r="BZ40" s="23">
        <v>123</v>
      </c>
      <c r="CA40" s="23">
        <v>123</v>
      </c>
      <c r="CB40" s="23">
        <v>123</v>
      </c>
      <c r="CC40" s="23">
        <v>123</v>
      </c>
      <c r="CD40" s="23">
        <v>123</v>
      </c>
      <c r="CE40" s="23">
        <v>124.5</v>
      </c>
      <c r="CF40" s="23">
        <v>124.5</v>
      </c>
      <c r="CG40" s="23">
        <v>124.5</v>
      </c>
      <c r="CH40" s="23">
        <v>124.5</v>
      </c>
      <c r="CI40" s="23">
        <v>124.5</v>
      </c>
      <c r="CJ40" s="23">
        <v>124.5</v>
      </c>
      <c r="CK40" s="23">
        <v>124.5</v>
      </c>
      <c r="CL40" s="23">
        <v>124.5</v>
      </c>
      <c r="CM40" s="23">
        <v>127</v>
      </c>
      <c r="CN40" s="23">
        <v>127</v>
      </c>
      <c r="CO40" s="23">
        <v>126.5</v>
      </c>
      <c r="CP40" s="23">
        <v>126.5</v>
      </c>
      <c r="CQ40" s="23">
        <v>123</v>
      </c>
      <c r="CR40" s="23">
        <v>120.5</v>
      </c>
      <c r="CS40" s="23">
        <v>116.5</v>
      </c>
      <c r="CT40" s="23">
        <v>116.5</v>
      </c>
      <c r="CU40" s="23">
        <v>110</v>
      </c>
      <c r="CV40" s="23">
        <v>108</v>
      </c>
      <c r="CW40" s="23">
        <v>108</v>
      </c>
      <c r="CX40" s="23">
        <v>108</v>
      </c>
      <c r="CY40" s="23">
        <v>104</v>
      </c>
      <c r="CZ40" s="23">
        <v>102</v>
      </c>
      <c r="DA40" s="23">
        <v>102</v>
      </c>
      <c r="DB40" s="23">
        <v>98.5</v>
      </c>
      <c r="DC40" s="23">
        <v>103.5</v>
      </c>
      <c r="DD40" s="23">
        <v>103.5</v>
      </c>
      <c r="DE40" s="23">
        <v>110.5</v>
      </c>
      <c r="DF40" s="23">
        <v>110.5</v>
      </c>
      <c r="DG40" s="23">
        <v>110.5</v>
      </c>
      <c r="DH40" s="23">
        <v>110.5</v>
      </c>
      <c r="DI40" s="23">
        <v>110.5</v>
      </c>
      <c r="DJ40" s="23">
        <v>110.5</v>
      </c>
      <c r="DK40" s="23">
        <v>110.5</v>
      </c>
      <c r="DL40" s="23">
        <v>110.5</v>
      </c>
      <c r="DM40" s="23">
        <v>118.5</v>
      </c>
      <c r="DN40" s="23">
        <v>118.5</v>
      </c>
      <c r="DO40" s="23">
        <v>125</v>
      </c>
      <c r="DP40" s="23">
        <v>125</v>
      </c>
      <c r="DQ40" s="23">
        <v>125</v>
      </c>
      <c r="DR40" s="23">
        <v>124.5</v>
      </c>
      <c r="DS40" s="23">
        <v>124.5</v>
      </c>
      <c r="DT40" s="23">
        <v>123.5</v>
      </c>
      <c r="DU40" s="23">
        <v>123.5</v>
      </c>
      <c r="DV40" s="23">
        <v>119</v>
      </c>
      <c r="DW40" s="23">
        <v>115.5</v>
      </c>
      <c r="DX40" s="23">
        <v>113</v>
      </c>
      <c r="DY40" s="23">
        <v>113</v>
      </c>
      <c r="DZ40" s="23">
        <v>113</v>
      </c>
      <c r="EA40" s="23">
        <v>113</v>
      </c>
      <c r="EB40" s="24">
        <v>113</v>
      </c>
      <c r="EC40" s="23">
        <v>113</v>
      </c>
      <c r="ED40" s="23">
        <v>113</v>
      </c>
      <c r="EE40" s="24">
        <v>113</v>
      </c>
      <c r="EF40" s="24">
        <v>110.8</v>
      </c>
      <c r="EG40" s="24">
        <v>110.8</v>
      </c>
      <c r="EH40" s="24">
        <v>113</v>
      </c>
      <c r="EI40" s="24">
        <v>113</v>
      </c>
      <c r="EJ40" s="24">
        <v>112</v>
      </c>
      <c r="EK40" s="24">
        <v>113</v>
      </c>
      <c r="EL40" s="24">
        <v>104</v>
      </c>
      <c r="EM40" s="24">
        <v>104</v>
      </c>
      <c r="EN40" s="24">
        <v>104</v>
      </c>
      <c r="EO40" s="24">
        <v>104</v>
      </c>
      <c r="EP40" s="24">
        <v>100</v>
      </c>
      <c r="EQ40" s="24">
        <v>100</v>
      </c>
      <c r="ER40" s="24">
        <v>100</v>
      </c>
      <c r="ES40" s="24">
        <v>100</v>
      </c>
      <c r="ET40" s="24">
        <v>105</v>
      </c>
      <c r="EU40" s="24">
        <v>105</v>
      </c>
      <c r="EV40" s="24">
        <v>113</v>
      </c>
      <c r="EW40" s="24">
        <v>120</v>
      </c>
      <c r="EX40" s="24">
        <v>120</v>
      </c>
      <c r="EY40" s="24">
        <v>118</v>
      </c>
      <c r="EZ40" s="24">
        <v>113</v>
      </c>
      <c r="FA40" s="18">
        <v>95</v>
      </c>
      <c r="FB40" s="18">
        <v>103</v>
      </c>
      <c r="FC40" s="18">
        <v>117</v>
      </c>
      <c r="FD40" s="18">
        <v>120</v>
      </c>
      <c r="FE40" s="18">
        <v>118</v>
      </c>
      <c r="FF40" s="18">
        <v>118</v>
      </c>
      <c r="FG40" s="18">
        <v>115.8</v>
      </c>
      <c r="FH40" s="18">
        <v>111.8</v>
      </c>
      <c r="FI40" s="18">
        <v>116</v>
      </c>
      <c r="FJ40" s="18">
        <v>109.3</v>
      </c>
      <c r="FK40" s="18">
        <v>111.5</v>
      </c>
      <c r="FL40" s="18">
        <v>106.3</v>
      </c>
      <c r="FM40" s="18">
        <v>106.3</v>
      </c>
      <c r="FN40" s="24">
        <v>106.3</v>
      </c>
      <c r="FO40" s="24">
        <v>103.5</v>
      </c>
      <c r="FP40" s="24">
        <v>103.5</v>
      </c>
      <c r="FQ40" s="24">
        <v>106</v>
      </c>
      <c r="FR40" s="24">
        <v>109</v>
      </c>
      <c r="FS40" s="24">
        <v>109</v>
      </c>
      <c r="FT40" s="24">
        <v>109</v>
      </c>
      <c r="FU40" s="24">
        <v>109</v>
      </c>
      <c r="FV40" s="24">
        <v>116</v>
      </c>
      <c r="FW40" s="24">
        <v>118</v>
      </c>
      <c r="FX40" s="43">
        <v>9</v>
      </c>
      <c r="FY40" s="37">
        <v>1</v>
      </c>
      <c r="FZ40" s="37">
        <v>2</v>
      </c>
      <c r="GA40" s="37">
        <v>3</v>
      </c>
      <c r="GB40" s="37">
        <v>4</v>
      </c>
      <c r="GC40" s="37">
        <v>5</v>
      </c>
      <c r="GD40" s="4"/>
    </row>
    <row r="41" spans="1:186" ht="27.75" customHeight="1">
      <c r="A41" s="44" t="s">
        <v>38</v>
      </c>
      <c r="B41" s="45" t="s">
        <v>39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1"/>
      <c r="AU41" s="41"/>
      <c r="AV41" s="41"/>
      <c r="AW41" s="41"/>
      <c r="AX41" s="41"/>
      <c r="AY41" s="41"/>
      <c r="AZ41" s="41"/>
      <c r="BA41" s="42"/>
      <c r="BB41" s="42"/>
      <c r="BC41" s="42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4"/>
      <c r="EC41" s="23"/>
      <c r="ED41" s="23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43"/>
      <c r="FY41" s="37"/>
      <c r="FZ41" s="37"/>
      <c r="GA41" s="37"/>
      <c r="GB41" s="37"/>
      <c r="GC41" s="37"/>
      <c r="GD41" s="4"/>
    </row>
    <row r="42" spans="1:186" ht="69" customHeight="1">
      <c r="A42" s="47" t="s">
        <v>37</v>
      </c>
      <c r="B42" s="48" t="s">
        <v>61</v>
      </c>
      <c r="C42" s="42">
        <v>70.2</v>
      </c>
      <c r="D42" s="42">
        <v>71.6</v>
      </c>
      <c r="E42" s="42">
        <v>73.5</v>
      </c>
      <c r="F42" s="42">
        <v>74.2</v>
      </c>
      <c r="G42" s="42">
        <v>76.3</v>
      </c>
      <c r="H42" s="42">
        <v>76.9</v>
      </c>
      <c r="I42" s="42">
        <v>77</v>
      </c>
      <c r="J42" s="42">
        <v>77.7</v>
      </c>
      <c r="K42" s="42">
        <v>79</v>
      </c>
      <c r="L42" s="42">
        <v>80.3</v>
      </c>
      <c r="M42" s="42">
        <v>80.3</v>
      </c>
      <c r="N42" s="42">
        <v>80.3</v>
      </c>
      <c r="O42" s="42">
        <v>80.3</v>
      </c>
      <c r="P42" s="42">
        <v>80.3</v>
      </c>
      <c r="Q42" s="42">
        <v>80.5</v>
      </c>
      <c r="R42" s="42">
        <v>80.5</v>
      </c>
      <c r="S42" s="42">
        <v>81.7</v>
      </c>
      <c r="T42" s="42">
        <v>81.7</v>
      </c>
      <c r="U42" s="42">
        <v>81.7</v>
      </c>
      <c r="V42" s="42">
        <v>81.7</v>
      </c>
      <c r="W42" s="42">
        <v>81.7</v>
      </c>
      <c r="X42" s="42">
        <v>81.7</v>
      </c>
      <c r="Y42" s="42">
        <v>81.9</v>
      </c>
      <c r="Z42" s="42">
        <v>82.1</v>
      </c>
      <c r="AA42" s="42">
        <v>82.3</v>
      </c>
      <c r="AB42" s="42">
        <v>82.5</v>
      </c>
      <c r="AC42" s="42">
        <v>82.5</v>
      </c>
      <c r="AD42" s="42">
        <v>83.3</v>
      </c>
      <c r="AE42" s="42">
        <v>83.3</v>
      </c>
      <c r="AF42" s="42">
        <v>83.8</v>
      </c>
      <c r="AG42" s="42">
        <v>80.2</v>
      </c>
      <c r="AH42" s="42">
        <v>80.2</v>
      </c>
      <c r="AI42" s="42">
        <v>80.2</v>
      </c>
      <c r="AJ42" s="42">
        <v>80</v>
      </c>
      <c r="AK42" s="42">
        <v>79.8</v>
      </c>
      <c r="AL42" s="42">
        <v>79.5</v>
      </c>
      <c r="AM42" s="42">
        <v>79.3</v>
      </c>
      <c r="AN42" s="42">
        <v>79.3</v>
      </c>
      <c r="AO42" s="42">
        <v>78.9</v>
      </c>
      <c r="AP42" s="42">
        <v>78.5</v>
      </c>
      <c r="AQ42" s="41">
        <v>66.69</v>
      </c>
      <c r="AR42" s="41">
        <v>66.95</v>
      </c>
      <c r="AS42" s="41">
        <v>67.15</v>
      </c>
      <c r="AT42" s="41">
        <v>67.9</v>
      </c>
      <c r="AU42" s="41">
        <v>68</v>
      </c>
      <c r="AV42" s="41">
        <v>68</v>
      </c>
      <c r="AW42" s="41">
        <v>68</v>
      </c>
      <c r="AX42" s="41">
        <v>68</v>
      </c>
      <c r="AY42" s="41">
        <v>68</v>
      </c>
      <c r="AZ42" s="41">
        <v>68</v>
      </c>
      <c r="BA42" s="42">
        <v>68</v>
      </c>
      <c r="BB42" s="42">
        <v>68</v>
      </c>
      <c r="BC42" s="42">
        <v>68.8</v>
      </c>
      <c r="BD42" s="42">
        <v>68.8</v>
      </c>
      <c r="BE42" s="41">
        <v>69.8</v>
      </c>
      <c r="BF42" s="41">
        <v>69.1</v>
      </c>
      <c r="BG42" s="41">
        <v>68.2</v>
      </c>
      <c r="BH42" s="41">
        <v>68.2</v>
      </c>
      <c r="BI42" s="41">
        <v>68</v>
      </c>
      <c r="BJ42" s="41">
        <v>68</v>
      </c>
      <c r="BK42" s="41">
        <v>67.5</v>
      </c>
      <c r="BL42" s="41">
        <v>67.7</v>
      </c>
      <c r="BM42" s="41">
        <v>68.4</v>
      </c>
      <c r="BN42" s="41">
        <v>69.77</v>
      </c>
      <c r="BO42" s="41">
        <v>69.9</v>
      </c>
      <c r="BP42" s="41">
        <v>70.38</v>
      </c>
      <c r="BQ42" s="41">
        <v>69.27</v>
      </c>
      <c r="BR42" s="41">
        <v>70.4</v>
      </c>
      <c r="BS42" s="41">
        <v>70.4</v>
      </c>
      <c r="BT42" s="41">
        <v>71</v>
      </c>
      <c r="BU42" s="41">
        <v>72</v>
      </c>
      <c r="BV42" s="41">
        <v>72.3</v>
      </c>
      <c r="BW42" s="41">
        <v>71.9</v>
      </c>
      <c r="BX42" s="41">
        <v>72.1</v>
      </c>
      <c r="BY42" s="42">
        <v>72.2</v>
      </c>
      <c r="BZ42" s="42">
        <v>71.9</v>
      </c>
      <c r="CA42" s="42">
        <v>71.9</v>
      </c>
      <c r="CB42" s="42">
        <v>72</v>
      </c>
      <c r="CC42" s="42">
        <v>72.1</v>
      </c>
      <c r="CD42" s="42">
        <v>72.2</v>
      </c>
      <c r="CE42" s="42">
        <v>72.3</v>
      </c>
      <c r="CF42" s="42">
        <v>71.7</v>
      </c>
      <c r="CG42" s="42">
        <v>72.1</v>
      </c>
      <c r="CH42" s="42">
        <v>71.9</v>
      </c>
      <c r="CI42" s="42">
        <v>72.2</v>
      </c>
      <c r="CJ42" s="42">
        <v>72.3</v>
      </c>
      <c r="CK42" s="42">
        <v>72.4</v>
      </c>
      <c r="CL42" s="42">
        <v>72.5</v>
      </c>
      <c r="CM42" s="42">
        <v>71.3</v>
      </c>
      <c r="CN42" s="42">
        <v>72.4</v>
      </c>
      <c r="CO42" s="42">
        <v>72.1</v>
      </c>
      <c r="CP42" s="42">
        <v>72.2</v>
      </c>
      <c r="CQ42" s="42">
        <v>72.3</v>
      </c>
      <c r="CR42" s="42">
        <v>72.4</v>
      </c>
      <c r="CS42" s="42">
        <v>72.2</v>
      </c>
      <c r="CT42" s="23">
        <v>70.5</v>
      </c>
      <c r="CU42" s="23">
        <v>70.5</v>
      </c>
      <c r="CV42" s="23">
        <v>70.5</v>
      </c>
      <c r="CW42" s="23">
        <v>70.5</v>
      </c>
      <c r="CX42" s="23">
        <v>70.7</v>
      </c>
      <c r="CY42" s="23">
        <v>71.5</v>
      </c>
      <c r="CZ42" s="23">
        <v>71</v>
      </c>
      <c r="DA42" s="23">
        <v>71.4</v>
      </c>
      <c r="DB42" s="23">
        <v>71.8</v>
      </c>
      <c r="DC42" s="23">
        <v>71.8</v>
      </c>
      <c r="DD42" s="23">
        <v>71.8</v>
      </c>
      <c r="DE42" s="23">
        <v>71.8</v>
      </c>
      <c r="DF42" s="23">
        <v>71.5</v>
      </c>
      <c r="DG42" s="23">
        <v>71.4</v>
      </c>
      <c r="DH42" s="23">
        <v>70</v>
      </c>
      <c r="DI42" s="23">
        <v>71.5</v>
      </c>
      <c r="DJ42" s="23">
        <v>72.3</v>
      </c>
      <c r="DK42" s="23">
        <v>73.2</v>
      </c>
      <c r="DL42" s="23">
        <v>71.7</v>
      </c>
      <c r="DM42" s="23">
        <f>DL42*1.009</f>
        <v>72.3453</v>
      </c>
      <c r="DN42" s="23">
        <f>DM42*0.993</f>
        <v>71.83888289999999</v>
      </c>
      <c r="DO42" s="23">
        <f>DN42*1.022</f>
        <v>73.41933832379999</v>
      </c>
      <c r="DP42" s="23">
        <v>71.3</v>
      </c>
      <c r="DQ42" s="23">
        <v>70.8</v>
      </c>
      <c r="DR42" s="23">
        <v>72.6</v>
      </c>
      <c r="DS42" s="23">
        <v>69.1</v>
      </c>
      <c r="DT42" s="23">
        <v>69.1</v>
      </c>
      <c r="DU42" s="23">
        <v>68.9</v>
      </c>
      <c r="DV42" s="23">
        <v>68.9</v>
      </c>
      <c r="DW42" s="23">
        <v>68.6</v>
      </c>
      <c r="DX42" s="23">
        <v>67</v>
      </c>
      <c r="DY42" s="23">
        <v>66.8</v>
      </c>
      <c r="DZ42" s="23">
        <v>66.8</v>
      </c>
      <c r="EA42" s="23">
        <v>66.8</v>
      </c>
      <c r="EB42" s="24">
        <v>66.7</v>
      </c>
      <c r="EC42" s="23">
        <v>67.4</v>
      </c>
      <c r="ED42" s="24">
        <v>67.1</v>
      </c>
      <c r="EE42" s="24">
        <v>67.3</v>
      </c>
      <c r="EF42" s="24">
        <v>64.9</v>
      </c>
      <c r="EG42" s="24">
        <v>65.549</v>
      </c>
      <c r="EH42" s="24">
        <v>67.1</v>
      </c>
      <c r="EI42" s="24">
        <v>67.4</v>
      </c>
      <c r="EJ42" s="24">
        <v>67.5</v>
      </c>
      <c r="EK42" s="24">
        <v>66.9</v>
      </c>
      <c r="EL42" s="24">
        <v>66.9</v>
      </c>
      <c r="EM42" s="24">
        <v>66.4</v>
      </c>
      <c r="EN42" s="24">
        <v>65</v>
      </c>
      <c r="EO42" s="24">
        <v>65.6</v>
      </c>
      <c r="EP42" s="24">
        <v>64.3</v>
      </c>
      <c r="EQ42" s="24">
        <v>64.9</v>
      </c>
      <c r="ER42" s="24">
        <v>64.9</v>
      </c>
      <c r="ES42" s="24">
        <v>64.1</v>
      </c>
      <c r="ET42" s="24">
        <v>65.4</v>
      </c>
      <c r="EU42" s="24">
        <v>65.9</v>
      </c>
      <c r="EV42" s="24">
        <v>64.5</v>
      </c>
      <c r="EW42" s="24">
        <v>64.5</v>
      </c>
      <c r="EX42" s="24">
        <v>66.4</v>
      </c>
      <c r="EY42" s="24">
        <v>67.9</v>
      </c>
      <c r="EZ42" s="23">
        <v>68.2</v>
      </c>
      <c r="FA42" s="16">
        <v>67.9</v>
      </c>
      <c r="FB42" s="16">
        <v>67.9</v>
      </c>
      <c r="FC42" s="16">
        <v>68</v>
      </c>
      <c r="FD42" s="16">
        <v>70</v>
      </c>
      <c r="FE42" s="16">
        <v>68.3</v>
      </c>
      <c r="FF42" s="16">
        <v>70.6</v>
      </c>
      <c r="FG42" s="16">
        <v>70.6</v>
      </c>
      <c r="FH42" s="16">
        <v>71.3</v>
      </c>
      <c r="FI42" s="16">
        <v>71.4</v>
      </c>
      <c r="FJ42" s="16">
        <v>71.5</v>
      </c>
      <c r="FK42" s="16">
        <v>71.7</v>
      </c>
      <c r="FL42" s="16">
        <v>71.2</v>
      </c>
      <c r="FM42" s="16">
        <v>71.3</v>
      </c>
      <c r="FN42" s="23">
        <v>71.8</v>
      </c>
      <c r="FO42" s="23">
        <v>72</v>
      </c>
      <c r="FP42" s="23">
        <v>72.6</v>
      </c>
      <c r="FQ42" s="23">
        <v>72.8</v>
      </c>
      <c r="FR42" s="23">
        <v>73</v>
      </c>
      <c r="FS42" s="23">
        <v>73</v>
      </c>
      <c r="FT42" s="23">
        <v>73</v>
      </c>
      <c r="FU42" s="23">
        <v>73</v>
      </c>
      <c r="FV42" s="23">
        <v>80</v>
      </c>
      <c r="FW42" s="23">
        <v>80</v>
      </c>
      <c r="FX42" s="43">
        <v>5</v>
      </c>
      <c r="FY42" s="37">
        <v>1</v>
      </c>
      <c r="FZ42" s="37">
        <v>2</v>
      </c>
      <c r="GA42" s="37">
        <v>3</v>
      </c>
      <c r="GB42" s="37">
        <v>4</v>
      </c>
      <c r="GC42" s="37">
        <v>5</v>
      </c>
      <c r="GD42" s="4"/>
    </row>
    <row r="43" spans="1:186" ht="25.5" customHeight="1">
      <c r="A43" s="44" t="s">
        <v>21</v>
      </c>
      <c r="B43" s="45" t="s">
        <v>22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1"/>
      <c r="AU43" s="41"/>
      <c r="AV43" s="41"/>
      <c r="AW43" s="41"/>
      <c r="AX43" s="41"/>
      <c r="AY43" s="41"/>
      <c r="AZ43" s="41"/>
      <c r="BA43" s="42"/>
      <c r="BB43" s="42"/>
      <c r="BC43" s="42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4"/>
      <c r="EC43" s="23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43"/>
      <c r="FY43" s="37"/>
      <c r="FZ43" s="37"/>
      <c r="GA43" s="37"/>
      <c r="GB43" s="37"/>
      <c r="GC43" s="37"/>
      <c r="GD43" s="4"/>
    </row>
    <row r="44" spans="1:186" ht="44.25" customHeight="1" hidden="1">
      <c r="A44" s="47" t="s">
        <v>23</v>
      </c>
      <c r="B44" s="48" t="s">
        <v>70</v>
      </c>
      <c r="C44" s="46">
        <v>24</v>
      </c>
      <c r="D44" s="46">
        <v>24</v>
      </c>
      <c r="E44" s="46">
        <v>24</v>
      </c>
      <c r="F44" s="46">
        <v>24</v>
      </c>
      <c r="G44" s="46">
        <v>24</v>
      </c>
      <c r="H44" s="46">
        <v>24</v>
      </c>
      <c r="I44" s="46">
        <v>27</v>
      </c>
      <c r="J44" s="46">
        <v>27</v>
      </c>
      <c r="K44" s="46">
        <v>27</v>
      </c>
      <c r="L44" s="46">
        <v>31</v>
      </c>
      <c r="M44" s="46">
        <v>31</v>
      </c>
      <c r="N44" s="46">
        <v>31</v>
      </c>
      <c r="O44" s="46">
        <v>31</v>
      </c>
      <c r="P44" s="46">
        <v>31</v>
      </c>
      <c r="Q44" s="46">
        <v>31</v>
      </c>
      <c r="R44" s="46">
        <v>34</v>
      </c>
      <c r="S44" s="46">
        <v>34</v>
      </c>
      <c r="T44" s="46">
        <v>34</v>
      </c>
      <c r="U44" s="46">
        <v>34</v>
      </c>
      <c r="V44" s="46">
        <v>34</v>
      </c>
      <c r="W44" s="46">
        <v>34</v>
      </c>
      <c r="X44" s="46">
        <v>34</v>
      </c>
      <c r="Y44" s="46">
        <v>34</v>
      </c>
      <c r="Z44" s="46">
        <v>34</v>
      </c>
      <c r="AA44" s="46">
        <v>34</v>
      </c>
      <c r="AB44" s="46">
        <v>34</v>
      </c>
      <c r="AC44" s="46">
        <v>31</v>
      </c>
      <c r="AD44" s="46">
        <v>31</v>
      </c>
      <c r="AE44" s="46">
        <v>31</v>
      </c>
      <c r="AF44" s="46">
        <v>31</v>
      </c>
      <c r="AG44" s="46">
        <v>31</v>
      </c>
      <c r="AH44" s="46">
        <v>31</v>
      </c>
      <c r="AI44" s="46">
        <v>31</v>
      </c>
      <c r="AJ44" s="46">
        <v>31</v>
      </c>
      <c r="AK44" s="46">
        <v>31</v>
      </c>
      <c r="AL44" s="46">
        <v>31</v>
      </c>
      <c r="AM44" s="46">
        <v>31</v>
      </c>
      <c r="AN44" s="46">
        <v>31</v>
      </c>
      <c r="AO44" s="46">
        <v>31</v>
      </c>
      <c r="AP44" s="46">
        <v>31</v>
      </c>
      <c r="AQ44" s="46" t="s">
        <v>76</v>
      </c>
      <c r="AR44" s="46" t="s">
        <v>76</v>
      </c>
      <c r="AS44" s="46" t="s">
        <v>76</v>
      </c>
      <c r="AT44" s="41" t="s">
        <v>76</v>
      </c>
      <c r="AU44" s="41" t="s">
        <v>76</v>
      </c>
      <c r="AV44" s="41" t="s">
        <v>76</v>
      </c>
      <c r="AW44" s="41" t="s">
        <v>76</v>
      </c>
      <c r="AX44" s="41" t="s">
        <v>76</v>
      </c>
      <c r="AY44" s="41" t="s">
        <v>76</v>
      </c>
      <c r="AZ44" s="41" t="s">
        <v>76</v>
      </c>
      <c r="BA44" s="42" t="s">
        <v>76</v>
      </c>
      <c r="BB44" s="42" t="s">
        <v>76</v>
      </c>
      <c r="BC44" s="42" t="s">
        <v>76</v>
      </c>
      <c r="BD44" s="41" t="s">
        <v>76</v>
      </c>
      <c r="BE44" s="41" t="s">
        <v>76</v>
      </c>
      <c r="BF44" s="41" t="s">
        <v>76</v>
      </c>
      <c r="BG44" s="41" t="s">
        <v>76</v>
      </c>
      <c r="BH44" s="41" t="s">
        <v>76</v>
      </c>
      <c r="BI44" s="41" t="s">
        <v>76</v>
      </c>
      <c r="BJ44" s="41" t="s">
        <v>76</v>
      </c>
      <c r="BK44" s="41" t="s">
        <v>76</v>
      </c>
      <c r="BL44" s="41" t="s">
        <v>76</v>
      </c>
      <c r="BM44" s="41" t="s">
        <v>76</v>
      </c>
      <c r="BN44" s="41" t="s">
        <v>76</v>
      </c>
      <c r="BO44" s="41" t="s">
        <v>76</v>
      </c>
      <c r="BP44" s="41" t="s">
        <v>76</v>
      </c>
      <c r="BQ44" s="41" t="s">
        <v>76</v>
      </c>
      <c r="BR44" s="41" t="s">
        <v>76</v>
      </c>
      <c r="BS44" s="41" t="s">
        <v>76</v>
      </c>
      <c r="BT44" s="41" t="s">
        <v>76</v>
      </c>
      <c r="BU44" s="41" t="s">
        <v>76</v>
      </c>
      <c r="BV44" s="41" t="s">
        <v>76</v>
      </c>
      <c r="BW44" s="41" t="s">
        <v>76</v>
      </c>
      <c r="BX44" s="41" t="s">
        <v>76</v>
      </c>
      <c r="BY44" s="42" t="s">
        <v>76</v>
      </c>
      <c r="BZ44" s="42" t="s">
        <v>76</v>
      </c>
      <c r="CA44" s="42" t="s">
        <v>76</v>
      </c>
      <c r="CB44" s="42" t="s">
        <v>76</v>
      </c>
      <c r="CC44" s="42" t="s">
        <v>76</v>
      </c>
      <c r="CD44" s="42" t="s">
        <v>76</v>
      </c>
      <c r="CE44" s="42" t="s">
        <v>76</v>
      </c>
      <c r="CF44" s="42" t="s">
        <v>76</v>
      </c>
      <c r="CG44" s="42" t="s">
        <v>76</v>
      </c>
      <c r="CH44" s="42" t="s">
        <v>76</v>
      </c>
      <c r="CI44" s="42" t="s">
        <v>76</v>
      </c>
      <c r="CJ44" s="42" t="s">
        <v>76</v>
      </c>
      <c r="CK44" s="42" t="s">
        <v>76</v>
      </c>
      <c r="CL44" s="42" t="s">
        <v>76</v>
      </c>
      <c r="CM44" s="42" t="s">
        <v>76</v>
      </c>
      <c r="CN44" s="42" t="s">
        <v>76</v>
      </c>
      <c r="CO44" s="42" t="s">
        <v>76</v>
      </c>
      <c r="CP44" s="42"/>
      <c r="CQ44" s="42"/>
      <c r="CR44" s="42"/>
      <c r="CS44" s="42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4"/>
      <c r="EC44" s="23"/>
      <c r="ED44" s="28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43">
        <v>15</v>
      </c>
      <c r="FY44" s="37">
        <v>1</v>
      </c>
      <c r="FZ44" s="37">
        <v>2</v>
      </c>
      <c r="GA44" s="37">
        <v>3</v>
      </c>
      <c r="GB44" s="37">
        <v>4</v>
      </c>
      <c r="GC44" s="37">
        <v>5</v>
      </c>
      <c r="GD44" s="4"/>
    </row>
    <row r="45" spans="1:186" ht="46.5" customHeight="1" hidden="1">
      <c r="A45" s="47" t="s">
        <v>23</v>
      </c>
      <c r="B45" s="48" t="s">
        <v>71</v>
      </c>
      <c r="C45" s="46">
        <v>25</v>
      </c>
      <c r="D45" s="46">
        <v>25</v>
      </c>
      <c r="E45" s="46">
        <v>25</v>
      </c>
      <c r="F45" s="46">
        <v>25</v>
      </c>
      <c r="G45" s="46">
        <v>25</v>
      </c>
      <c r="H45" s="46">
        <v>25</v>
      </c>
      <c r="I45" s="46">
        <v>29</v>
      </c>
      <c r="J45" s="46">
        <v>29</v>
      </c>
      <c r="K45" s="46">
        <v>29</v>
      </c>
      <c r="L45" s="46">
        <v>32</v>
      </c>
      <c r="M45" s="46">
        <v>32</v>
      </c>
      <c r="N45" s="46">
        <v>32</v>
      </c>
      <c r="O45" s="46">
        <v>32</v>
      </c>
      <c r="P45" s="46">
        <v>32</v>
      </c>
      <c r="Q45" s="46">
        <v>32</v>
      </c>
      <c r="R45" s="46">
        <v>35</v>
      </c>
      <c r="S45" s="46">
        <v>35</v>
      </c>
      <c r="T45" s="46">
        <v>35</v>
      </c>
      <c r="U45" s="46">
        <v>35</v>
      </c>
      <c r="V45" s="46">
        <v>35</v>
      </c>
      <c r="W45" s="46">
        <v>35</v>
      </c>
      <c r="X45" s="46">
        <v>35</v>
      </c>
      <c r="Y45" s="46">
        <v>35</v>
      </c>
      <c r="Z45" s="46">
        <v>35</v>
      </c>
      <c r="AA45" s="46">
        <v>35</v>
      </c>
      <c r="AB45" s="46">
        <v>35</v>
      </c>
      <c r="AC45" s="46">
        <v>33</v>
      </c>
      <c r="AD45" s="46">
        <v>33</v>
      </c>
      <c r="AE45" s="46">
        <v>33</v>
      </c>
      <c r="AF45" s="46">
        <v>33</v>
      </c>
      <c r="AG45" s="46">
        <v>33</v>
      </c>
      <c r="AH45" s="46">
        <v>33</v>
      </c>
      <c r="AI45" s="46">
        <v>33</v>
      </c>
      <c r="AJ45" s="46">
        <v>33</v>
      </c>
      <c r="AK45" s="46">
        <v>33</v>
      </c>
      <c r="AL45" s="46">
        <v>33</v>
      </c>
      <c r="AM45" s="46">
        <v>33</v>
      </c>
      <c r="AN45" s="46">
        <v>33</v>
      </c>
      <c r="AO45" s="46">
        <v>33</v>
      </c>
      <c r="AP45" s="46">
        <v>33</v>
      </c>
      <c r="AQ45" s="46" t="s">
        <v>76</v>
      </c>
      <c r="AR45" s="46" t="s">
        <v>76</v>
      </c>
      <c r="AS45" s="46" t="s">
        <v>76</v>
      </c>
      <c r="AT45" s="41" t="s">
        <v>76</v>
      </c>
      <c r="AU45" s="41" t="s">
        <v>76</v>
      </c>
      <c r="AV45" s="41" t="s">
        <v>76</v>
      </c>
      <c r="AW45" s="41" t="s">
        <v>76</v>
      </c>
      <c r="AX45" s="41" t="s">
        <v>76</v>
      </c>
      <c r="AY45" s="41" t="s">
        <v>76</v>
      </c>
      <c r="AZ45" s="41" t="s">
        <v>76</v>
      </c>
      <c r="BA45" s="42" t="s">
        <v>76</v>
      </c>
      <c r="BB45" s="42" t="s">
        <v>76</v>
      </c>
      <c r="BC45" s="42" t="s">
        <v>76</v>
      </c>
      <c r="BD45" s="41" t="s">
        <v>76</v>
      </c>
      <c r="BE45" s="41" t="s">
        <v>76</v>
      </c>
      <c r="BF45" s="41" t="s">
        <v>76</v>
      </c>
      <c r="BG45" s="41" t="s">
        <v>76</v>
      </c>
      <c r="BH45" s="41" t="s">
        <v>76</v>
      </c>
      <c r="BI45" s="41" t="s">
        <v>76</v>
      </c>
      <c r="BJ45" s="41" t="s">
        <v>76</v>
      </c>
      <c r="BK45" s="41" t="s">
        <v>76</v>
      </c>
      <c r="BL45" s="41" t="s">
        <v>76</v>
      </c>
      <c r="BM45" s="41" t="s">
        <v>76</v>
      </c>
      <c r="BN45" s="41" t="s">
        <v>76</v>
      </c>
      <c r="BO45" s="41" t="s">
        <v>76</v>
      </c>
      <c r="BP45" s="41" t="s">
        <v>76</v>
      </c>
      <c r="BQ45" s="41" t="s">
        <v>76</v>
      </c>
      <c r="BR45" s="41" t="s">
        <v>76</v>
      </c>
      <c r="BS45" s="41" t="s">
        <v>76</v>
      </c>
      <c r="BT45" s="41" t="s">
        <v>76</v>
      </c>
      <c r="BU45" s="41" t="s">
        <v>76</v>
      </c>
      <c r="BV45" s="41" t="s">
        <v>76</v>
      </c>
      <c r="BW45" s="41" t="s">
        <v>76</v>
      </c>
      <c r="BX45" s="41" t="s">
        <v>76</v>
      </c>
      <c r="BY45" s="42" t="s">
        <v>76</v>
      </c>
      <c r="BZ45" s="42" t="s">
        <v>76</v>
      </c>
      <c r="CA45" s="42" t="s">
        <v>76</v>
      </c>
      <c r="CB45" s="42" t="s">
        <v>76</v>
      </c>
      <c r="CC45" s="42" t="s">
        <v>76</v>
      </c>
      <c r="CD45" s="42" t="s">
        <v>76</v>
      </c>
      <c r="CE45" s="42" t="s">
        <v>76</v>
      </c>
      <c r="CF45" s="42" t="s">
        <v>76</v>
      </c>
      <c r="CG45" s="42" t="s">
        <v>76</v>
      </c>
      <c r="CH45" s="42" t="s">
        <v>76</v>
      </c>
      <c r="CI45" s="42" t="s">
        <v>76</v>
      </c>
      <c r="CJ45" s="42" t="s">
        <v>76</v>
      </c>
      <c r="CK45" s="42" t="s">
        <v>76</v>
      </c>
      <c r="CL45" s="42" t="s">
        <v>76</v>
      </c>
      <c r="CM45" s="42" t="s">
        <v>76</v>
      </c>
      <c r="CN45" s="42" t="s">
        <v>76</v>
      </c>
      <c r="CO45" s="42" t="s">
        <v>76</v>
      </c>
      <c r="CP45" s="42"/>
      <c r="CQ45" s="42"/>
      <c r="CR45" s="42"/>
      <c r="CS45" s="42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4"/>
      <c r="EC45" s="23"/>
      <c r="ED45" s="28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43">
        <v>15</v>
      </c>
      <c r="FY45" s="37">
        <v>1</v>
      </c>
      <c r="FZ45" s="37">
        <v>2</v>
      </c>
      <c r="GA45" s="37">
        <v>3</v>
      </c>
      <c r="GB45" s="37">
        <v>4</v>
      </c>
      <c r="GC45" s="37">
        <v>5</v>
      </c>
      <c r="GD45" s="4"/>
    </row>
    <row r="46" spans="1:186" ht="46.5" customHeight="1">
      <c r="A46" s="47" t="s">
        <v>23</v>
      </c>
      <c r="B46" s="48" t="s">
        <v>72</v>
      </c>
      <c r="C46" s="46">
        <v>33.8</v>
      </c>
      <c r="D46" s="46">
        <v>32.5</v>
      </c>
      <c r="E46" s="46">
        <v>32.5</v>
      </c>
      <c r="F46" s="46">
        <v>33.77</v>
      </c>
      <c r="G46" s="46">
        <v>33.8</v>
      </c>
      <c r="H46" s="46">
        <v>33.8</v>
      </c>
      <c r="I46" s="46">
        <v>33.8</v>
      </c>
      <c r="J46" s="46">
        <v>33.8</v>
      </c>
      <c r="K46" s="46">
        <v>33.8</v>
      </c>
      <c r="L46" s="46">
        <v>33.8</v>
      </c>
      <c r="M46" s="46">
        <v>34.1</v>
      </c>
      <c r="N46" s="46">
        <v>34.1</v>
      </c>
      <c r="O46" s="46">
        <v>34.1</v>
      </c>
      <c r="P46" s="46">
        <v>34.6</v>
      </c>
      <c r="Q46" s="46">
        <v>34.6</v>
      </c>
      <c r="R46" s="46">
        <v>34.6</v>
      </c>
      <c r="S46" s="46">
        <v>34.6</v>
      </c>
      <c r="T46" s="46">
        <v>34.6</v>
      </c>
      <c r="U46" s="46">
        <v>34.6</v>
      </c>
      <c r="V46" s="46">
        <v>34.6</v>
      </c>
      <c r="W46" s="46">
        <v>35.4</v>
      </c>
      <c r="X46" s="46">
        <v>35.4</v>
      </c>
      <c r="Y46" s="46">
        <v>35.4</v>
      </c>
      <c r="Z46" s="46">
        <v>35.4</v>
      </c>
      <c r="AA46" s="46">
        <v>35.4</v>
      </c>
      <c r="AB46" s="46">
        <v>35.4</v>
      </c>
      <c r="AC46" s="46">
        <v>35.4</v>
      </c>
      <c r="AD46" s="46">
        <v>35.4</v>
      </c>
      <c r="AE46" s="46">
        <v>35.4</v>
      </c>
      <c r="AF46" s="46">
        <v>35.4</v>
      </c>
      <c r="AG46" s="46">
        <v>35.4</v>
      </c>
      <c r="AH46" s="46">
        <v>36.1</v>
      </c>
      <c r="AI46" s="46">
        <v>36.1</v>
      </c>
      <c r="AJ46" s="46">
        <v>36.1</v>
      </c>
      <c r="AK46" s="46">
        <v>36.1</v>
      </c>
      <c r="AL46" s="46">
        <v>35.6</v>
      </c>
      <c r="AM46" s="46">
        <v>35.6</v>
      </c>
      <c r="AN46" s="46">
        <v>35.6</v>
      </c>
      <c r="AO46" s="46">
        <v>35.6</v>
      </c>
      <c r="AP46" s="46">
        <v>35.6</v>
      </c>
      <c r="AQ46" s="41">
        <v>38.55</v>
      </c>
      <c r="AR46" s="41">
        <v>38.36</v>
      </c>
      <c r="AS46" s="41">
        <v>38.36</v>
      </c>
      <c r="AT46" s="41">
        <v>37.7</v>
      </c>
      <c r="AU46" s="41">
        <v>37.7</v>
      </c>
      <c r="AV46" s="41">
        <v>37.7</v>
      </c>
      <c r="AW46" s="41">
        <v>36.7</v>
      </c>
      <c r="AX46" s="41">
        <v>35.7</v>
      </c>
      <c r="AY46" s="41">
        <v>35</v>
      </c>
      <c r="AZ46" s="41">
        <v>35</v>
      </c>
      <c r="BA46" s="42">
        <v>34.5</v>
      </c>
      <c r="BB46" s="42">
        <v>34.5</v>
      </c>
      <c r="BC46" s="42">
        <v>34.5</v>
      </c>
      <c r="BD46" s="41">
        <v>34.5</v>
      </c>
      <c r="BE46" s="41">
        <v>34.5</v>
      </c>
      <c r="BF46" s="41">
        <v>34.5</v>
      </c>
      <c r="BG46" s="41">
        <v>34.5</v>
      </c>
      <c r="BH46" s="41">
        <v>34.5</v>
      </c>
      <c r="BI46" s="41">
        <v>34.5</v>
      </c>
      <c r="BJ46" s="41">
        <v>34.5</v>
      </c>
      <c r="BK46" s="41">
        <v>34.5</v>
      </c>
      <c r="BL46" s="41">
        <v>34.5</v>
      </c>
      <c r="BM46" s="41">
        <v>34.5</v>
      </c>
      <c r="BN46" s="41">
        <v>34.5</v>
      </c>
      <c r="BO46" s="41">
        <v>34.5</v>
      </c>
      <c r="BP46" s="41">
        <v>34.5</v>
      </c>
      <c r="BQ46" s="41">
        <v>34.5</v>
      </c>
      <c r="BR46" s="41">
        <v>34.5</v>
      </c>
      <c r="BS46" s="41">
        <v>34.5</v>
      </c>
      <c r="BT46" s="41">
        <v>34.5</v>
      </c>
      <c r="BU46" s="41">
        <v>34.5</v>
      </c>
      <c r="BV46" s="41">
        <v>34.5</v>
      </c>
      <c r="BW46" s="41">
        <v>35.4</v>
      </c>
      <c r="BX46" s="41">
        <v>35.4</v>
      </c>
      <c r="BY46" s="42">
        <v>34.9</v>
      </c>
      <c r="BZ46" s="41">
        <v>35.2</v>
      </c>
      <c r="CA46" s="41">
        <v>35.2</v>
      </c>
      <c r="CB46" s="41">
        <v>35.2</v>
      </c>
      <c r="CC46" s="41">
        <v>35.2</v>
      </c>
      <c r="CD46" s="41">
        <v>35.2</v>
      </c>
      <c r="CE46" s="41">
        <v>35.7</v>
      </c>
      <c r="CF46" s="41">
        <v>35.7</v>
      </c>
      <c r="CG46" s="41">
        <v>35.7</v>
      </c>
      <c r="CH46" s="41">
        <v>35.7</v>
      </c>
      <c r="CI46" s="41">
        <v>35.7</v>
      </c>
      <c r="CJ46" s="41">
        <v>35.7</v>
      </c>
      <c r="CK46" s="41">
        <v>35.7</v>
      </c>
      <c r="CL46" s="41">
        <v>35.7</v>
      </c>
      <c r="CM46" s="41">
        <v>35.7</v>
      </c>
      <c r="CN46" s="41">
        <v>35.7</v>
      </c>
      <c r="CO46" s="41">
        <v>35.7</v>
      </c>
      <c r="CP46" s="41">
        <v>35.7</v>
      </c>
      <c r="CQ46" s="41">
        <v>35.7</v>
      </c>
      <c r="CR46" s="41">
        <v>35.7</v>
      </c>
      <c r="CS46" s="41">
        <v>35.7</v>
      </c>
      <c r="CT46" s="24">
        <v>35.7</v>
      </c>
      <c r="CU46" s="24">
        <v>35.7</v>
      </c>
      <c r="CV46" s="24">
        <v>35.7</v>
      </c>
      <c r="CW46" s="24">
        <v>35.7</v>
      </c>
      <c r="CX46" s="24">
        <v>35.7</v>
      </c>
      <c r="CY46" s="24">
        <v>35.7</v>
      </c>
      <c r="CZ46" s="24">
        <v>35.7</v>
      </c>
      <c r="DA46" s="24">
        <v>35.7</v>
      </c>
      <c r="DB46" s="24">
        <v>35.7</v>
      </c>
      <c r="DC46" s="24">
        <v>35.7</v>
      </c>
      <c r="DD46" s="24">
        <v>35.7</v>
      </c>
      <c r="DE46" s="24">
        <v>35.7</v>
      </c>
      <c r="DF46" s="24">
        <v>35.7</v>
      </c>
      <c r="DG46" s="24">
        <v>35.7</v>
      </c>
      <c r="DH46" s="24">
        <v>35.7</v>
      </c>
      <c r="DI46" s="24">
        <v>35.4</v>
      </c>
      <c r="DJ46" s="24">
        <v>35.4</v>
      </c>
      <c r="DK46" s="24">
        <v>35.4</v>
      </c>
      <c r="DL46" s="24">
        <v>35.4</v>
      </c>
      <c r="DM46" s="24">
        <v>34.5</v>
      </c>
      <c r="DN46" s="24">
        <v>34.5</v>
      </c>
      <c r="DO46" s="24">
        <v>34.5</v>
      </c>
      <c r="DP46" s="24">
        <v>34.5</v>
      </c>
      <c r="DQ46" s="24">
        <v>34.5</v>
      </c>
      <c r="DR46" s="24">
        <v>34.5</v>
      </c>
      <c r="DS46" s="24">
        <v>34.5</v>
      </c>
      <c r="DT46" s="24">
        <v>34.7</v>
      </c>
      <c r="DU46" s="24">
        <v>34.7</v>
      </c>
      <c r="DV46" s="24">
        <v>34.7</v>
      </c>
      <c r="DW46" s="24">
        <v>34.7</v>
      </c>
      <c r="DX46" s="24">
        <v>34.7</v>
      </c>
      <c r="DY46" s="24">
        <v>34.7</v>
      </c>
      <c r="DZ46" s="24">
        <v>34.7</v>
      </c>
      <c r="EA46" s="24">
        <v>34.7</v>
      </c>
      <c r="EB46" s="24">
        <v>34.7</v>
      </c>
      <c r="EC46" s="24">
        <v>34.7</v>
      </c>
      <c r="ED46" s="24">
        <v>34.7</v>
      </c>
      <c r="EE46" s="23">
        <v>35</v>
      </c>
      <c r="EF46" s="23">
        <v>36.4</v>
      </c>
      <c r="EG46" s="23">
        <v>36.4</v>
      </c>
      <c r="EH46" s="23">
        <v>36.4</v>
      </c>
      <c r="EI46" s="23">
        <v>36.4</v>
      </c>
      <c r="EJ46" s="23">
        <v>36.4</v>
      </c>
      <c r="EK46" s="23">
        <v>36.4</v>
      </c>
      <c r="EL46" s="23">
        <v>36.4</v>
      </c>
      <c r="EM46" s="23">
        <v>36.4</v>
      </c>
      <c r="EN46" s="23">
        <v>36.6</v>
      </c>
      <c r="EO46" s="23">
        <v>36.6</v>
      </c>
      <c r="EP46" s="23">
        <v>36.6</v>
      </c>
      <c r="EQ46" s="23">
        <v>36.6</v>
      </c>
      <c r="ER46" s="23">
        <v>36.6</v>
      </c>
      <c r="ES46" s="23">
        <v>36.6</v>
      </c>
      <c r="ET46" s="23">
        <v>36.6</v>
      </c>
      <c r="EU46" s="23">
        <v>36.6</v>
      </c>
      <c r="EV46" s="23">
        <v>36.6</v>
      </c>
      <c r="EW46" s="23">
        <v>36.6</v>
      </c>
      <c r="EX46" s="23">
        <v>36.6</v>
      </c>
      <c r="EY46" s="23">
        <v>36.6</v>
      </c>
      <c r="EZ46" s="23">
        <v>36.6</v>
      </c>
      <c r="FA46" s="16">
        <v>36.6</v>
      </c>
      <c r="FB46" s="16">
        <v>36.6</v>
      </c>
      <c r="FC46" s="16">
        <v>36.6</v>
      </c>
      <c r="FD46" s="16">
        <v>36.6</v>
      </c>
      <c r="FE46" s="16">
        <v>36.6</v>
      </c>
      <c r="FF46" s="16">
        <v>36.6</v>
      </c>
      <c r="FG46" s="16">
        <v>36.6</v>
      </c>
      <c r="FH46" s="16">
        <v>36.6</v>
      </c>
      <c r="FI46" s="16">
        <v>36.6</v>
      </c>
      <c r="FJ46" s="16">
        <v>36.6</v>
      </c>
      <c r="FK46" s="16">
        <v>36.6</v>
      </c>
      <c r="FL46" s="16">
        <v>36.4</v>
      </c>
      <c r="FM46" s="16">
        <v>36.4</v>
      </c>
      <c r="FN46" s="23">
        <v>36.4</v>
      </c>
      <c r="FO46" s="23">
        <v>36.4</v>
      </c>
      <c r="FP46" s="23">
        <v>36.4</v>
      </c>
      <c r="FQ46" s="23">
        <v>36.4</v>
      </c>
      <c r="FR46" s="23">
        <v>36.4</v>
      </c>
      <c r="FS46" s="23">
        <v>36.4</v>
      </c>
      <c r="FT46" s="23">
        <v>36.4</v>
      </c>
      <c r="FU46" s="23">
        <v>36.4</v>
      </c>
      <c r="FV46" s="23">
        <v>36.4</v>
      </c>
      <c r="FW46" s="23">
        <v>35.9</v>
      </c>
      <c r="FX46" s="43">
        <v>15</v>
      </c>
      <c r="FY46" s="37">
        <v>1</v>
      </c>
      <c r="FZ46" s="37">
        <v>2</v>
      </c>
      <c r="GA46" s="37">
        <v>3</v>
      </c>
      <c r="GB46" s="37">
        <v>4</v>
      </c>
      <c r="GC46" s="37">
        <v>5</v>
      </c>
      <c r="GD46" s="4"/>
    </row>
    <row r="47" spans="1:186" ht="45" customHeight="1">
      <c r="A47" s="47" t="s">
        <v>23</v>
      </c>
      <c r="B47" s="48" t="s">
        <v>73</v>
      </c>
      <c r="C47" s="46">
        <v>36.4</v>
      </c>
      <c r="D47" s="46">
        <v>37.4</v>
      </c>
      <c r="E47" s="46">
        <v>37.4</v>
      </c>
      <c r="F47" s="46">
        <v>37.37</v>
      </c>
      <c r="G47" s="46">
        <v>37.4</v>
      </c>
      <c r="H47" s="46">
        <v>37.4</v>
      </c>
      <c r="I47" s="46">
        <v>37.4</v>
      </c>
      <c r="J47" s="46">
        <v>37.4</v>
      </c>
      <c r="K47" s="46">
        <v>37.4</v>
      </c>
      <c r="L47" s="46">
        <v>37.4</v>
      </c>
      <c r="M47" s="46">
        <v>37.4</v>
      </c>
      <c r="N47" s="46">
        <v>37.4</v>
      </c>
      <c r="O47" s="46">
        <v>37.4</v>
      </c>
      <c r="P47" s="46">
        <v>37.9</v>
      </c>
      <c r="Q47" s="46">
        <v>37.9</v>
      </c>
      <c r="R47" s="46">
        <v>37.9</v>
      </c>
      <c r="S47" s="46">
        <v>37.9</v>
      </c>
      <c r="T47" s="46">
        <v>37.9</v>
      </c>
      <c r="U47" s="46">
        <v>37.9</v>
      </c>
      <c r="V47" s="46">
        <v>37.9</v>
      </c>
      <c r="W47" s="46">
        <v>38.6</v>
      </c>
      <c r="X47" s="46">
        <v>38.6</v>
      </c>
      <c r="Y47" s="46">
        <v>38.6</v>
      </c>
      <c r="Z47" s="46">
        <v>38.6</v>
      </c>
      <c r="AA47" s="46">
        <v>38.6</v>
      </c>
      <c r="AB47" s="46">
        <v>38.6</v>
      </c>
      <c r="AC47" s="46">
        <v>38.6</v>
      </c>
      <c r="AD47" s="46">
        <v>38.6</v>
      </c>
      <c r="AE47" s="46">
        <v>38.6</v>
      </c>
      <c r="AF47" s="46">
        <v>38.6</v>
      </c>
      <c r="AG47" s="46">
        <v>38.6</v>
      </c>
      <c r="AH47" s="46">
        <v>38.6</v>
      </c>
      <c r="AI47" s="46">
        <v>38.6</v>
      </c>
      <c r="AJ47" s="46">
        <v>38.6</v>
      </c>
      <c r="AK47" s="46">
        <v>38.6</v>
      </c>
      <c r="AL47" s="46">
        <v>38.1</v>
      </c>
      <c r="AM47" s="46">
        <v>38.1</v>
      </c>
      <c r="AN47" s="46">
        <v>38.1</v>
      </c>
      <c r="AO47" s="46">
        <v>38.1</v>
      </c>
      <c r="AP47" s="46">
        <v>38.1</v>
      </c>
      <c r="AQ47" s="41">
        <v>40.75</v>
      </c>
      <c r="AR47" s="41">
        <v>40.53</v>
      </c>
      <c r="AS47" s="41">
        <v>40.53</v>
      </c>
      <c r="AT47" s="41">
        <v>40.3</v>
      </c>
      <c r="AU47" s="41">
        <v>40.3</v>
      </c>
      <c r="AV47" s="41">
        <v>40.3</v>
      </c>
      <c r="AW47" s="41">
        <v>39.3</v>
      </c>
      <c r="AX47" s="41">
        <v>38.3</v>
      </c>
      <c r="AY47" s="41">
        <v>37.5</v>
      </c>
      <c r="AZ47" s="41">
        <v>37.4</v>
      </c>
      <c r="BA47" s="42">
        <v>36.98</v>
      </c>
      <c r="BB47" s="42">
        <v>36.98</v>
      </c>
      <c r="BC47" s="42">
        <v>37</v>
      </c>
      <c r="BD47" s="41">
        <v>37</v>
      </c>
      <c r="BE47" s="41">
        <v>37</v>
      </c>
      <c r="BF47" s="41">
        <v>37</v>
      </c>
      <c r="BG47" s="41">
        <v>37</v>
      </c>
      <c r="BH47" s="41">
        <v>37</v>
      </c>
      <c r="BI47" s="41">
        <v>37</v>
      </c>
      <c r="BJ47" s="41">
        <v>37</v>
      </c>
      <c r="BK47" s="41">
        <v>37</v>
      </c>
      <c r="BL47" s="41">
        <v>37</v>
      </c>
      <c r="BM47" s="41">
        <v>37</v>
      </c>
      <c r="BN47" s="41">
        <v>37</v>
      </c>
      <c r="BO47" s="41">
        <v>37</v>
      </c>
      <c r="BP47" s="41">
        <v>37</v>
      </c>
      <c r="BQ47" s="41">
        <v>37</v>
      </c>
      <c r="BR47" s="41">
        <v>37</v>
      </c>
      <c r="BS47" s="41">
        <v>37</v>
      </c>
      <c r="BT47" s="41">
        <v>37</v>
      </c>
      <c r="BU47" s="41">
        <v>37</v>
      </c>
      <c r="BV47" s="41">
        <v>37</v>
      </c>
      <c r="BW47" s="41">
        <v>38.1</v>
      </c>
      <c r="BX47" s="41">
        <v>38.1</v>
      </c>
      <c r="BY47" s="42">
        <v>37.6</v>
      </c>
      <c r="BZ47" s="41">
        <v>37.88</v>
      </c>
      <c r="CA47" s="41">
        <v>37.88</v>
      </c>
      <c r="CB47" s="41">
        <v>37.88</v>
      </c>
      <c r="CC47" s="41">
        <v>37.88</v>
      </c>
      <c r="CD47" s="41">
        <v>37.88</v>
      </c>
      <c r="CE47" s="41">
        <v>38.4</v>
      </c>
      <c r="CF47" s="41">
        <v>38.4</v>
      </c>
      <c r="CG47" s="41">
        <v>38.4</v>
      </c>
      <c r="CH47" s="41">
        <v>38.4</v>
      </c>
      <c r="CI47" s="41">
        <v>38.4</v>
      </c>
      <c r="CJ47" s="41">
        <v>38.4</v>
      </c>
      <c r="CK47" s="41">
        <v>38.5</v>
      </c>
      <c r="CL47" s="41">
        <v>38.5</v>
      </c>
      <c r="CM47" s="41">
        <v>38.5</v>
      </c>
      <c r="CN47" s="41">
        <v>38.5</v>
      </c>
      <c r="CO47" s="41">
        <v>38.5</v>
      </c>
      <c r="CP47" s="41">
        <v>38.5</v>
      </c>
      <c r="CQ47" s="41">
        <v>38.5</v>
      </c>
      <c r="CR47" s="41">
        <v>38.5</v>
      </c>
      <c r="CS47" s="41">
        <v>38.5</v>
      </c>
      <c r="CT47" s="24">
        <v>38.5</v>
      </c>
      <c r="CU47" s="24">
        <v>38.5</v>
      </c>
      <c r="CV47" s="24">
        <v>38.5</v>
      </c>
      <c r="CW47" s="24">
        <v>38.5</v>
      </c>
      <c r="CX47" s="24">
        <v>38.5</v>
      </c>
      <c r="CY47" s="24">
        <v>38.5</v>
      </c>
      <c r="CZ47" s="24">
        <v>38.5</v>
      </c>
      <c r="DA47" s="24">
        <v>38.5</v>
      </c>
      <c r="DB47" s="24">
        <v>38.5</v>
      </c>
      <c r="DC47" s="24">
        <v>38.5</v>
      </c>
      <c r="DD47" s="24">
        <v>38.5</v>
      </c>
      <c r="DE47" s="24">
        <v>38.5</v>
      </c>
      <c r="DF47" s="24">
        <v>38.5</v>
      </c>
      <c r="DG47" s="24">
        <v>38.5</v>
      </c>
      <c r="DH47" s="24">
        <v>38.5</v>
      </c>
      <c r="DI47" s="24">
        <v>38.2</v>
      </c>
      <c r="DJ47" s="24">
        <v>38.2</v>
      </c>
      <c r="DK47" s="24">
        <v>38.2</v>
      </c>
      <c r="DL47" s="24">
        <v>38.2</v>
      </c>
      <c r="DM47" s="24">
        <v>37.5</v>
      </c>
      <c r="DN47" s="24">
        <v>37.5</v>
      </c>
      <c r="DO47" s="24">
        <v>37.5</v>
      </c>
      <c r="DP47" s="24">
        <v>37.5</v>
      </c>
      <c r="DQ47" s="24">
        <v>37.5</v>
      </c>
      <c r="DR47" s="24">
        <v>37.5</v>
      </c>
      <c r="DS47" s="24">
        <v>37.5</v>
      </c>
      <c r="DT47" s="24">
        <v>37.6</v>
      </c>
      <c r="DU47" s="24">
        <v>37.6</v>
      </c>
      <c r="DV47" s="24">
        <v>37.6</v>
      </c>
      <c r="DW47" s="24">
        <v>37.6</v>
      </c>
      <c r="DX47" s="24">
        <v>37.6</v>
      </c>
      <c r="DY47" s="24">
        <v>37.6</v>
      </c>
      <c r="DZ47" s="24">
        <v>37.6</v>
      </c>
      <c r="EA47" s="24">
        <v>37.6</v>
      </c>
      <c r="EB47" s="24">
        <v>37.6</v>
      </c>
      <c r="EC47" s="24">
        <v>37.6</v>
      </c>
      <c r="ED47" s="24">
        <v>37.6</v>
      </c>
      <c r="EE47" s="24">
        <v>38</v>
      </c>
      <c r="EF47" s="24">
        <v>38.8</v>
      </c>
      <c r="EG47" s="24">
        <v>38.8</v>
      </c>
      <c r="EH47" s="24">
        <v>38.8</v>
      </c>
      <c r="EI47" s="24">
        <v>38.8</v>
      </c>
      <c r="EJ47" s="24">
        <v>38.8</v>
      </c>
      <c r="EK47" s="24">
        <v>38.8</v>
      </c>
      <c r="EL47" s="24">
        <v>38.8</v>
      </c>
      <c r="EM47" s="24">
        <v>38.8</v>
      </c>
      <c r="EN47" s="24">
        <v>39.1</v>
      </c>
      <c r="EO47" s="24">
        <v>39.1</v>
      </c>
      <c r="EP47" s="24">
        <v>39.1</v>
      </c>
      <c r="EQ47" s="24">
        <v>39.1</v>
      </c>
      <c r="ER47" s="24">
        <v>39.1</v>
      </c>
      <c r="ES47" s="24">
        <v>39.1</v>
      </c>
      <c r="ET47" s="24">
        <v>39.1</v>
      </c>
      <c r="EU47" s="24">
        <v>39.1</v>
      </c>
      <c r="EV47" s="24">
        <v>39.1</v>
      </c>
      <c r="EW47" s="24">
        <v>39.1</v>
      </c>
      <c r="EX47" s="24">
        <v>39.1</v>
      </c>
      <c r="EY47" s="24">
        <v>39.1</v>
      </c>
      <c r="EZ47" s="24">
        <v>39.1</v>
      </c>
      <c r="FA47" s="18">
        <v>39.1</v>
      </c>
      <c r="FB47" s="18">
        <v>39.1</v>
      </c>
      <c r="FC47" s="18">
        <v>39.1</v>
      </c>
      <c r="FD47" s="18">
        <v>39.1</v>
      </c>
      <c r="FE47" s="18">
        <v>39.1</v>
      </c>
      <c r="FF47" s="18">
        <v>39.1</v>
      </c>
      <c r="FG47" s="18">
        <v>39.1</v>
      </c>
      <c r="FH47" s="18">
        <v>39.1</v>
      </c>
      <c r="FI47" s="18">
        <v>39.1</v>
      </c>
      <c r="FJ47" s="18">
        <v>39.1</v>
      </c>
      <c r="FK47" s="18">
        <v>39.1</v>
      </c>
      <c r="FL47" s="18">
        <v>38.9</v>
      </c>
      <c r="FM47" s="18">
        <v>38.9</v>
      </c>
      <c r="FN47" s="24">
        <v>38.9</v>
      </c>
      <c r="FO47" s="24">
        <v>38.9</v>
      </c>
      <c r="FP47" s="24">
        <v>38.9</v>
      </c>
      <c r="FQ47" s="24">
        <v>38.9</v>
      </c>
      <c r="FR47" s="24">
        <v>38.9</v>
      </c>
      <c r="FS47" s="24">
        <v>38.9</v>
      </c>
      <c r="FT47" s="24">
        <v>38.9</v>
      </c>
      <c r="FU47" s="24">
        <v>38.9</v>
      </c>
      <c r="FV47" s="24">
        <v>38.9</v>
      </c>
      <c r="FW47" s="24">
        <v>38.7</v>
      </c>
      <c r="FX47" s="43">
        <v>15</v>
      </c>
      <c r="FY47" s="37">
        <v>1</v>
      </c>
      <c r="FZ47" s="37">
        <v>2</v>
      </c>
      <c r="GA47" s="37">
        <v>3</v>
      </c>
      <c r="GB47" s="37">
        <v>4</v>
      </c>
      <c r="GC47" s="37">
        <v>5</v>
      </c>
      <c r="GD47" s="4"/>
    </row>
    <row r="48" spans="1:186" ht="22.5" customHeight="1">
      <c r="A48" s="47" t="s">
        <v>24</v>
      </c>
      <c r="B48" s="48" t="s">
        <v>25</v>
      </c>
      <c r="C48" s="46">
        <v>280.5</v>
      </c>
      <c r="D48" s="46">
        <v>280.5</v>
      </c>
      <c r="E48" s="46">
        <v>280.5</v>
      </c>
      <c r="F48" s="46">
        <v>280.5</v>
      </c>
      <c r="G48" s="46">
        <v>280.5</v>
      </c>
      <c r="H48" s="46">
        <v>280.5</v>
      </c>
      <c r="I48" s="46">
        <v>280.5</v>
      </c>
      <c r="J48" s="46">
        <v>280.5</v>
      </c>
      <c r="K48" s="46">
        <v>290</v>
      </c>
      <c r="L48" s="46">
        <v>290</v>
      </c>
      <c r="M48" s="46">
        <v>290</v>
      </c>
      <c r="N48" s="46">
        <v>290</v>
      </c>
      <c r="O48" s="46">
        <v>290</v>
      </c>
      <c r="P48" s="46">
        <v>290</v>
      </c>
      <c r="Q48" s="46">
        <v>290</v>
      </c>
      <c r="R48" s="46">
        <v>290</v>
      </c>
      <c r="S48" s="46">
        <v>290</v>
      </c>
      <c r="T48" s="46">
        <v>288.3</v>
      </c>
      <c r="U48" s="46">
        <v>288.3</v>
      </c>
      <c r="V48" s="46">
        <v>295</v>
      </c>
      <c r="W48" s="46">
        <v>295</v>
      </c>
      <c r="X48" s="46">
        <v>295</v>
      </c>
      <c r="Y48" s="46">
        <v>313.3</v>
      </c>
      <c r="Z48" s="46">
        <v>313.3</v>
      </c>
      <c r="AA48" s="46">
        <v>313.3</v>
      </c>
      <c r="AB48" s="46">
        <v>313.3</v>
      </c>
      <c r="AC48" s="46">
        <v>313.3</v>
      </c>
      <c r="AD48" s="46">
        <v>313.3</v>
      </c>
      <c r="AE48" s="46">
        <v>313.3</v>
      </c>
      <c r="AF48" s="46">
        <v>313.3</v>
      </c>
      <c r="AG48" s="46">
        <v>313.3</v>
      </c>
      <c r="AH48" s="46">
        <v>303.3</v>
      </c>
      <c r="AI48" s="46">
        <v>303.3</v>
      </c>
      <c r="AJ48" s="46">
        <v>303.33</v>
      </c>
      <c r="AK48" s="46">
        <v>303.3</v>
      </c>
      <c r="AL48" s="46">
        <v>303.3</v>
      </c>
      <c r="AM48" s="46">
        <v>303.3</v>
      </c>
      <c r="AN48" s="46">
        <v>303.3</v>
      </c>
      <c r="AO48" s="46">
        <v>303.3</v>
      </c>
      <c r="AP48" s="46">
        <v>303.3</v>
      </c>
      <c r="AQ48" s="46">
        <v>360</v>
      </c>
      <c r="AR48" s="46">
        <v>360</v>
      </c>
      <c r="AS48" s="46">
        <v>360</v>
      </c>
      <c r="AT48" s="41">
        <v>360</v>
      </c>
      <c r="AU48" s="41">
        <v>360</v>
      </c>
      <c r="AV48" s="41">
        <v>360</v>
      </c>
      <c r="AW48" s="41">
        <v>360</v>
      </c>
      <c r="AX48" s="41">
        <v>343</v>
      </c>
      <c r="AY48" s="41">
        <v>336</v>
      </c>
      <c r="AZ48" s="41">
        <v>336</v>
      </c>
      <c r="BA48" s="42">
        <v>336</v>
      </c>
      <c r="BB48" s="42">
        <v>336</v>
      </c>
      <c r="BC48" s="42">
        <v>336</v>
      </c>
      <c r="BD48" s="41">
        <v>336</v>
      </c>
      <c r="BE48" s="41">
        <v>336</v>
      </c>
      <c r="BF48" s="41">
        <v>336</v>
      </c>
      <c r="BG48" s="41">
        <v>336</v>
      </c>
      <c r="BH48" s="41">
        <v>336</v>
      </c>
      <c r="BI48" s="41">
        <v>336</v>
      </c>
      <c r="BJ48" s="41">
        <v>336</v>
      </c>
      <c r="BK48" s="41">
        <v>336</v>
      </c>
      <c r="BL48" s="41">
        <v>336</v>
      </c>
      <c r="BM48" s="41">
        <v>336</v>
      </c>
      <c r="BN48" s="41">
        <v>336</v>
      </c>
      <c r="BO48" s="41">
        <v>336</v>
      </c>
      <c r="BP48" s="41">
        <v>336</v>
      </c>
      <c r="BQ48" s="41">
        <v>336</v>
      </c>
      <c r="BR48" s="41">
        <v>336</v>
      </c>
      <c r="BS48" s="41">
        <v>336</v>
      </c>
      <c r="BT48" s="41">
        <v>336</v>
      </c>
      <c r="BU48" s="41">
        <v>336</v>
      </c>
      <c r="BV48" s="41">
        <v>336</v>
      </c>
      <c r="BW48" s="41">
        <v>340</v>
      </c>
      <c r="BX48" s="41">
        <v>340</v>
      </c>
      <c r="BY48" s="42">
        <v>336</v>
      </c>
      <c r="BZ48" s="41">
        <v>341</v>
      </c>
      <c r="CA48" s="41">
        <v>341</v>
      </c>
      <c r="CB48" s="41">
        <v>341</v>
      </c>
      <c r="CC48" s="41">
        <v>341</v>
      </c>
      <c r="CD48" s="41">
        <v>341</v>
      </c>
      <c r="CE48" s="41">
        <v>345</v>
      </c>
      <c r="CF48" s="41">
        <v>345</v>
      </c>
      <c r="CG48" s="41">
        <v>345</v>
      </c>
      <c r="CH48" s="41">
        <v>345</v>
      </c>
      <c r="CI48" s="41">
        <v>345</v>
      </c>
      <c r="CJ48" s="41">
        <v>350</v>
      </c>
      <c r="CK48" s="41">
        <v>350</v>
      </c>
      <c r="CL48" s="41">
        <v>350</v>
      </c>
      <c r="CM48" s="41">
        <v>350</v>
      </c>
      <c r="CN48" s="41">
        <v>350</v>
      </c>
      <c r="CO48" s="41">
        <v>350</v>
      </c>
      <c r="CP48" s="41">
        <v>350</v>
      </c>
      <c r="CQ48" s="41">
        <v>350</v>
      </c>
      <c r="CR48" s="41">
        <v>350</v>
      </c>
      <c r="CS48" s="41">
        <v>350</v>
      </c>
      <c r="CT48" s="24">
        <v>350</v>
      </c>
      <c r="CU48" s="24">
        <v>350</v>
      </c>
      <c r="CV48" s="24">
        <v>350</v>
      </c>
      <c r="CW48" s="24">
        <v>350</v>
      </c>
      <c r="CX48" s="24">
        <v>350</v>
      </c>
      <c r="CY48" s="24">
        <v>350</v>
      </c>
      <c r="CZ48" s="24">
        <v>350</v>
      </c>
      <c r="DA48" s="24">
        <v>350</v>
      </c>
      <c r="DB48" s="24">
        <v>350</v>
      </c>
      <c r="DC48" s="24">
        <v>350</v>
      </c>
      <c r="DD48" s="24">
        <v>350</v>
      </c>
      <c r="DE48" s="24">
        <v>350</v>
      </c>
      <c r="DF48" s="24">
        <v>350</v>
      </c>
      <c r="DG48" s="24">
        <v>350</v>
      </c>
      <c r="DH48" s="24">
        <v>350</v>
      </c>
      <c r="DI48" s="24">
        <v>350</v>
      </c>
      <c r="DJ48" s="24">
        <v>350</v>
      </c>
      <c r="DK48" s="24">
        <v>350</v>
      </c>
      <c r="DL48" s="24">
        <v>350</v>
      </c>
      <c r="DM48" s="24">
        <v>350</v>
      </c>
      <c r="DN48" s="24">
        <v>355</v>
      </c>
      <c r="DO48" s="24">
        <v>355</v>
      </c>
      <c r="DP48" s="24">
        <v>370</v>
      </c>
      <c r="DQ48" s="24">
        <v>370</v>
      </c>
      <c r="DR48" s="24">
        <v>370</v>
      </c>
      <c r="DS48" s="24">
        <v>370</v>
      </c>
      <c r="DT48" s="24">
        <v>370</v>
      </c>
      <c r="DU48" s="24">
        <v>370</v>
      </c>
      <c r="DV48" s="24">
        <v>370</v>
      </c>
      <c r="DW48" s="24">
        <v>370</v>
      </c>
      <c r="DX48" s="24">
        <v>370</v>
      </c>
      <c r="DY48" s="24">
        <v>370</v>
      </c>
      <c r="DZ48" s="24">
        <v>370</v>
      </c>
      <c r="EA48" s="24">
        <v>370</v>
      </c>
      <c r="EB48" s="24">
        <v>370</v>
      </c>
      <c r="EC48" s="24">
        <v>370</v>
      </c>
      <c r="ED48" s="24">
        <v>370</v>
      </c>
      <c r="EE48" s="24">
        <v>370</v>
      </c>
      <c r="EF48" s="24">
        <v>370</v>
      </c>
      <c r="EG48" s="24">
        <v>370</v>
      </c>
      <c r="EH48" s="24">
        <v>370</v>
      </c>
      <c r="EI48" s="24">
        <v>370</v>
      </c>
      <c r="EJ48" s="24">
        <v>370</v>
      </c>
      <c r="EK48" s="24">
        <v>370</v>
      </c>
      <c r="EL48" s="24">
        <v>370</v>
      </c>
      <c r="EM48" s="24">
        <v>370</v>
      </c>
      <c r="EN48" s="24">
        <v>370</v>
      </c>
      <c r="EO48" s="24">
        <v>370</v>
      </c>
      <c r="EP48" s="24">
        <v>370</v>
      </c>
      <c r="EQ48" s="24">
        <v>370</v>
      </c>
      <c r="ER48" s="24">
        <v>370</v>
      </c>
      <c r="ES48" s="24">
        <v>370</v>
      </c>
      <c r="ET48" s="24">
        <v>370</v>
      </c>
      <c r="EU48" s="24">
        <v>370</v>
      </c>
      <c r="EV48" s="24">
        <v>370</v>
      </c>
      <c r="EW48" s="24">
        <v>370</v>
      </c>
      <c r="EX48" s="24">
        <v>370</v>
      </c>
      <c r="EY48" s="24">
        <v>370</v>
      </c>
      <c r="EZ48" s="24">
        <v>370</v>
      </c>
      <c r="FA48" s="18">
        <v>370</v>
      </c>
      <c r="FB48" s="18">
        <v>370</v>
      </c>
      <c r="FC48" s="18">
        <v>370</v>
      </c>
      <c r="FD48" s="18">
        <v>370</v>
      </c>
      <c r="FE48" s="18">
        <v>370</v>
      </c>
      <c r="FF48" s="18">
        <v>370</v>
      </c>
      <c r="FG48" s="18">
        <v>370</v>
      </c>
      <c r="FH48" s="18">
        <v>370</v>
      </c>
      <c r="FI48" s="18">
        <v>370</v>
      </c>
      <c r="FJ48" s="18">
        <v>370</v>
      </c>
      <c r="FK48" s="18">
        <v>370</v>
      </c>
      <c r="FL48" s="18">
        <v>370</v>
      </c>
      <c r="FM48" s="18">
        <v>370</v>
      </c>
      <c r="FN48" s="24">
        <v>370</v>
      </c>
      <c r="FO48" s="24">
        <v>370</v>
      </c>
      <c r="FP48" s="24">
        <v>370</v>
      </c>
      <c r="FQ48" s="24">
        <v>370</v>
      </c>
      <c r="FR48" s="24">
        <v>370</v>
      </c>
      <c r="FS48" s="24">
        <v>370</v>
      </c>
      <c r="FT48" s="24">
        <v>370</v>
      </c>
      <c r="FU48" s="24">
        <v>370</v>
      </c>
      <c r="FV48" s="24">
        <v>370</v>
      </c>
      <c r="FW48" s="24">
        <v>370</v>
      </c>
      <c r="FX48" s="43">
        <v>9</v>
      </c>
      <c r="FY48" s="37">
        <v>1</v>
      </c>
      <c r="FZ48" s="37">
        <v>2</v>
      </c>
      <c r="GA48" s="37">
        <v>3</v>
      </c>
      <c r="GB48" s="37">
        <v>4</v>
      </c>
      <c r="GC48" s="37">
        <v>5</v>
      </c>
      <c r="GD48" s="4"/>
    </row>
    <row r="49" spans="1:186" ht="45.75" customHeight="1">
      <c r="A49" s="44" t="s">
        <v>26</v>
      </c>
      <c r="B49" s="45" t="s">
        <v>27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2"/>
      <c r="BB49" s="42"/>
      <c r="BC49" s="42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2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24"/>
      <c r="CU49" s="24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4"/>
      <c r="EC49" s="23"/>
      <c r="ED49" s="23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43"/>
      <c r="FY49" s="37"/>
      <c r="FZ49" s="37"/>
      <c r="GA49" s="37"/>
      <c r="GB49" s="37"/>
      <c r="GC49" s="37"/>
      <c r="GD49" s="4"/>
    </row>
    <row r="50" spans="1:186" ht="26.25" customHeight="1">
      <c r="A50" s="47" t="s">
        <v>45</v>
      </c>
      <c r="B50" s="48" t="s">
        <v>56</v>
      </c>
      <c r="C50" s="42">
        <v>43.4</v>
      </c>
      <c r="D50" s="42">
        <v>43.8</v>
      </c>
      <c r="E50" s="42">
        <v>44.4</v>
      </c>
      <c r="F50" s="42">
        <v>44.4</v>
      </c>
      <c r="G50" s="42">
        <v>44.7</v>
      </c>
      <c r="H50" s="42">
        <v>44.7</v>
      </c>
      <c r="I50" s="42">
        <v>44.7</v>
      </c>
      <c r="J50" s="42">
        <v>45</v>
      </c>
      <c r="K50" s="42">
        <v>45</v>
      </c>
      <c r="L50" s="42">
        <v>45</v>
      </c>
      <c r="M50" s="42">
        <v>45.5</v>
      </c>
      <c r="N50" s="42">
        <v>45.5</v>
      </c>
      <c r="O50" s="42">
        <v>45.5</v>
      </c>
      <c r="P50" s="42">
        <v>45.5</v>
      </c>
      <c r="Q50" s="42">
        <v>45.8</v>
      </c>
      <c r="R50" s="42">
        <v>45.8</v>
      </c>
      <c r="S50" s="42">
        <v>46.1</v>
      </c>
      <c r="T50" s="42">
        <v>46.1</v>
      </c>
      <c r="U50" s="42">
        <v>46.1</v>
      </c>
      <c r="V50" s="42">
        <v>48.5</v>
      </c>
      <c r="W50" s="41">
        <v>48.5</v>
      </c>
      <c r="X50" s="41">
        <v>48.6</v>
      </c>
      <c r="Y50" s="41">
        <v>48.6</v>
      </c>
      <c r="Z50" s="41">
        <v>48.6</v>
      </c>
      <c r="AA50" s="41">
        <v>48.6</v>
      </c>
      <c r="AB50" s="41">
        <v>48.6</v>
      </c>
      <c r="AC50" s="41">
        <v>48.6</v>
      </c>
      <c r="AD50" s="41">
        <v>49.3</v>
      </c>
      <c r="AE50" s="41">
        <v>49.3</v>
      </c>
      <c r="AF50" s="41">
        <v>49.4</v>
      </c>
      <c r="AG50" s="41">
        <v>48</v>
      </c>
      <c r="AH50" s="41">
        <v>47.9</v>
      </c>
      <c r="AI50" s="41">
        <v>47.9</v>
      </c>
      <c r="AJ50" s="41">
        <v>47.9</v>
      </c>
      <c r="AK50" s="41">
        <v>47.9</v>
      </c>
      <c r="AL50" s="41">
        <v>46.9</v>
      </c>
      <c r="AM50" s="41">
        <v>46.1</v>
      </c>
      <c r="AN50" s="41">
        <v>46.1</v>
      </c>
      <c r="AO50" s="41">
        <v>44</v>
      </c>
      <c r="AP50" s="41">
        <v>43.7</v>
      </c>
      <c r="AQ50" s="41">
        <v>42.2</v>
      </c>
      <c r="AR50" s="41">
        <v>42.2</v>
      </c>
      <c r="AS50" s="41">
        <v>42.2</v>
      </c>
      <c r="AT50" s="41">
        <v>42.2</v>
      </c>
      <c r="AU50" s="41">
        <v>42.2</v>
      </c>
      <c r="AV50" s="41">
        <v>42.2</v>
      </c>
      <c r="AW50" s="41">
        <v>42.2</v>
      </c>
      <c r="AX50" s="41">
        <v>42.2</v>
      </c>
      <c r="AY50" s="41">
        <v>42.2</v>
      </c>
      <c r="AZ50" s="41">
        <v>42.2</v>
      </c>
      <c r="BA50" s="41">
        <v>41.5</v>
      </c>
      <c r="BB50" s="42">
        <v>41.5</v>
      </c>
      <c r="BC50" s="42">
        <v>41.8</v>
      </c>
      <c r="BD50" s="41">
        <v>42</v>
      </c>
      <c r="BE50" s="41">
        <v>42</v>
      </c>
      <c r="BF50" s="41">
        <v>42.2</v>
      </c>
      <c r="BG50" s="41">
        <v>41.9</v>
      </c>
      <c r="BH50" s="41">
        <v>41.9</v>
      </c>
      <c r="BI50" s="41">
        <v>42.03</v>
      </c>
      <c r="BJ50" s="41">
        <v>42</v>
      </c>
      <c r="BK50" s="41">
        <v>42.13</v>
      </c>
      <c r="BL50" s="41">
        <v>42.1</v>
      </c>
      <c r="BM50" s="41">
        <v>42.39</v>
      </c>
      <c r="BN50" s="41">
        <v>42.52</v>
      </c>
      <c r="BO50" s="41">
        <v>42.45</v>
      </c>
      <c r="BP50" s="41">
        <v>42.37</v>
      </c>
      <c r="BQ50" s="41">
        <v>42.3</v>
      </c>
      <c r="BR50" s="41">
        <v>42.6</v>
      </c>
      <c r="BS50" s="41">
        <v>43.11</v>
      </c>
      <c r="BT50" s="41">
        <v>43.5</v>
      </c>
      <c r="BU50" s="41">
        <v>43.1</v>
      </c>
      <c r="BV50" s="41">
        <v>42.2</v>
      </c>
      <c r="BW50" s="41">
        <v>42.2</v>
      </c>
      <c r="BX50" s="41">
        <v>42.5</v>
      </c>
      <c r="BY50" s="42">
        <v>43</v>
      </c>
      <c r="BZ50" s="41">
        <v>43</v>
      </c>
      <c r="CA50" s="41">
        <v>43</v>
      </c>
      <c r="CB50" s="41">
        <v>43</v>
      </c>
      <c r="CC50" s="41">
        <v>43</v>
      </c>
      <c r="CD50" s="41">
        <v>43</v>
      </c>
      <c r="CE50" s="41">
        <v>43</v>
      </c>
      <c r="CF50" s="41">
        <v>43</v>
      </c>
      <c r="CG50" s="41">
        <v>43</v>
      </c>
      <c r="CH50" s="41">
        <v>43</v>
      </c>
      <c r="CI50" s="41">
        <v>43</v>
      </c>
      <c r="CJ50" s="41">
        <v>43</v>
      </c>
      <c r="CK50" s="41">
        <v>43</v>
      </c>
      <c r="CL50" s="41">
        <v>43</v>
      </c>
      <c r="CM50" s="41">
        <v>43</v>
      </c>
      <c r="CN50" s="41">
        <v>43</v>
      </c>
      <c r="CO50" s="41">
        <v>43</v>
      </c>
      <c r="CP50" s="41">
        <v>43</v>
      </c>
      <c r="CQ50" s="41">
        <v>43</v>
      </c>
      <c r="CR50" s="41">
        <v>43</v>
      </c>
      <c r="CS50" s="41">
        <v>43</v>
      </c>
      <c r="CT50" s="24">
        <v>43</v>
      </c>
      <c r="CU50" s="24">
        <v>43</v>
      </c>
      <c r="CV50" s="23">
        <v>43</v>
      </c>
      <c r="CW50" s="23">
        <v>43</v>
      </c>
      <c r="CX50" s="23">
        <v>43</v>
      </c>
      <c r="CY50" s="23">
        <v>44</v>
      </c>
      <c r="CZ50" s="23">
        <v>43.7</v>
      </c>
      <c r="DA50" s="23">
        <v>43.7</v>
      </c>
      <c r="DB50" s="23">
        <v>42.4</v>
      </c>
      <c r="DC50" s="23">
        <v>42.4</v>
      </c>
      <c r="DD50" s="23">
        <v>40.9</v>
      </c>
      <c r="DE50" s="23">
        <v>43.8</v>
      </c>
      <c r="DF50" s="23">
        <v>43.8</v>
      </c>
      <c r="DG50" s="23">
        <v>43.8</v>
      </c>
      <c r="DH50" s="23">
        <v>43.8</v>
      </c>
      <c r="DI50" s="23">
        <v>44.2</v>
      </c>
      <c r="DJ50" s="23">
        <v>44.5</v>
      </c>
      <c r="DK50" s="23">
        <v>44.9</v>
      </c>
      <c r="DL50" s="23">
        <v>45.9</v>
      </c>
      <c r="DM50" s="23">
        <v>45.9</v>
      </c>
      <c r="DN50" s="23">
        <v>45.9</v>
      </c>
      <c r="DO50" s="23">
        <v>45.9</v>
      </c>
      <c r="DP50" s="23">
        <v>45.9</v>
      </c>
      <c r="DQ50" s="23">
        <v>45.4</v>
      </c>
      <c r="DR50" s="23">
        <v>45.4</v>
      </c>
      <c r="DS50" s="23">
        <v>45.4</v>
      </c>
      <c r="DT50" s="23">
        <v>45.4</v>
      </c>
      <c r="DU50" s="23">
        <v>45.4</v>
      </c>
      <c r="DV50" s="23">
        <v>45.9</v>
      </c>
      <c r="DW50" s="23">
        <v>45.9</v>
      </c>
      <c r="DX50" s="23">
        <v>45.9</v>
      </c>
      <c r="DY50" s="23">
        <v>45.9</v>
      </c>
      <c r="DZ50" s="23">
        <v>45.9</v>
      </c>
      <c r="EA50" s="23">
        <v>45.9</v>
      </c>
      <c r="EB50" s="24">
        <v>45.9</v>
      </c>
      <c r="EC50" s="23">
        <v>45.9</v>
      </c>
      <c r="ED50" s="23">
        <v>45.9</v>
      </c>
      <c r="EE50" s="24">
        <v>45.9</v>
      </c>
      <c r="EF50" s="24">
        <v>45.9</v>
      </c>
      <c r="EG50" s="24">
        <v>45.4</v>
      </c>
      <c r="EH50" s="24">
        <v>45</v>
      </c>
      <c r="EI50" s="24">
        <v>45</v>
      </c>
      <c r="EJ50" s="24">
        <v>45</v>
      </c>
      <c r="EK50" s="24">
        <v>44.2</v>
      </c>
      <c r="EL50" s="24">
        <v>43.7</v>
      </c>
      <c r="EM50" s="24">
        <v>43.7</v>
      </c>
      <c r="EN50" s="24">
        <v>43</v>
      </c>
      <c r="EO50" s="24">
        <v>43</v>
      </c>
      <c r="EP50" s="24">
        <v>43</v>
      </c>
      <c r="EQ50" s="24">
        <v>41.5</v>
      </c>
      <c r="ER50" s="24">
        <v>41.5</v>
      </c>
      <c r="ES50" s="24">
        <v>41.5</v>
      </c>
      <c r="ET50" s="24">
        <v>44.2</v>
      </c>
      <c r="EU50" s="24">
        <v>44.3</v>
      </c>
      <c r="EV50" s="24">
        <v>52.4</v>
      </c>
      <c r="EW50" s="23">
        <v>52.4</v>
      </c>
      <c r="EX50" s="23">
        <v>53.7</v>
      </c>
      <c r="EY50" s="24">
        <v>53.9</v>
      </c>
      <c r="EZ50" s="24">
        <v>53.9</v>
      </c>
      <c r="FA50" s="18">
        <v>58.5</v>
      </c>
      <c r="FB50" s="18">
        <v>59.3</v>
      </c>
      <c r="FC50" s="18">
        <v>59.5</v>
      </c>
      <c r="FD50" s="18">
        <v>59.5</v>
      </c>
      <c r="FE50" s="18">
        <v>59.5</v>
      </c>
      <c r="FF50" s="16">
        <v>58.9</v>
      </c>
      <c r="FG50" s="18">
        <v>58.7</v>
      </c>
      <c r="FH50" s="18">
        <v>58.7</v>
      </c>
      <c r="FI50" s="18">
        <v>58.6</v>
      </c>
      <c r="FJ50" s="18">
        <v>58.5</v>
      </c>
      <c r="FK50" s="18">
        <v>59.1</v>
      </c>
      <c r="FL50" s="18">
        <v>58.6</v>
      </c>
      <c r="FM50" s="18">
        <v>58.4</v>
      </c>
      <c r="FN50" s="24">
        <v>58</v>
      </c>
      <c r="FO50" s="24">
        <v>57.9</v>
      </c>
      <c r="FP50" s="24">
        <v>48.9</v>
      </c>
      <c r="FQ50" s="24">
        <v>48.3</v>
      </c>
      <c r="FR50" s="24">
        <v>47.5</v>
      </c>
      <c r="FS50" s="24">
        <v>47.2</v>
      </c>
      <c r="FT50" s="24">
        <v>47.2</v>
      </c>
      <c r="FU50" s="24">
        <v>47.2</v>
      </c>
      <c r="FV50" s="24">
        <v>47.5</v>
      </c>
      <c r="FW50" s="24">
        <v>52</v>
      </c>
      <c r="FX50" s="43">
        <v>4</v>
      </c>
      <c r="FY50" s="37">
        <v>1</v>
      </c>
      <c r="FZ50" s="37">
        <v>2</v>
      </c>
      <c r="GA50" s="37">
        <v>3</v>
      </c>
      <c r="GB50" s="37">
        <v>4</v>
      </c>
      <c r="GC50" s="37">
        <v>5</v>
      </c>
      <c r="GD50" s="4"/>
    </row>
    <row r="51" spans="1:186" ht="40.5">
      <c r="A51" s="47" t="s">
        <v>28</v>
      </c>
      <c r="B51" s="48" t="s">
        <v>60</v>
      </c>
      <c r="C51" s="46">
        <v>16.3</v>
      </c>
      <c r="D51" s="46">
        <v>16.3</v>
      </c>
      <c r="E51" s="46">
        <v>16.3</v>
      </c>
      <c r="F51" s="46">
        <v>16.3</v>
      </c>
      <c r="G51" s="46">
        <v>16.3</v>
      </c>
      <c r="H51" s="46">
        <v>16.3</v>
      </c>
      <c r="I51" s="46">
        <v>16.3</v>
      </c>
      <c r="J51" s="46">
        <v>16.9</v>
      </c>
      <c r="K51" s="46">
        <v>16.9</v>
      </c>
      <c r="L51" s="46">
        <v>16.9</v>
      </c>
      <c r="M51" s="46">
        <v>16.9</v>
      </c>
      <c r="N51" s="46">
        <v>16.9</v>
      </c>
      <c r="O51" s="46">
        <v>17.3</v>
      </c>
      <c r="P51" s="46">
        <v>17.3</v>
      </c>
      <c r="Q51" s="46">
        <v>17.3</v>
      </c>
      <c r="R51" s="46">
        <v>17.3</v>
      </c>
      <c r="S51" s="46">
        <v>17.3</v>
      </c>
      <c r="T51" s="46">
        <v>17.3</v>
      </c>
      <c r="U51" s="46">
        <v>17.3</v>
      </c>
      <c r="V51" s="46">
        <v>17.3</v>
      </c>
      <c r="W51" s="46">
        <v>17.3</v>
      </c>
      <c r="X51" s="46">
        <v>17.3</v>
      </c>
      <c r="Y51" s="46">
        <v>17.3</v>
      </c>
      <c r="Z51" s="46">
        <v>17.3</v>
      </c>
      <c r="AA51" s="46">
        <v>17.3</v>
      </c>
      <c r="AB51" s="46">
        <v>17.3</v>
      </c>
      <c r="AC51" s="46">
        <v>17.3</v>
      </c>
      <c r="AD51" s="46">
        <v>17.3</v>
      </c>
      <c r="AE51" s="46">
        <v>17.3</v>
      </c>
      <c r="AF51" s="46">
        <v>17.3</v>
      </c>
      <c r="AG51" s="46">
        <v>17</v>
      </c>
      <c r="AH51" s="46">
        <v>17</v>
      </c>
      <c r="AI51" s="46">
        <v>17</v>
      </c>
      <c r="AJ51" s="46">
        <v>17</v>
      </c>
      <c r="AK51" s="46">
        <v>17</v>
      </c>
      <c r="AL51" s="46">
        <v>17</v>
      </c>
      <c r="AM51" s="46">
        <v>17</v>
      </c>
      <c r="AN51" s="46">
        <v>17</v>
      </c>
      <c r="AO51" s="46">
        <v>17.7</v>
      </c>
      <c r="AP51" s="46">
        <v>17.7</v>
      </c>
      <c r="AQ51" s="41">
        <v>14.3</v>
      </c>
      <c r="AR51" s="41">
        <v>14.3</v>
      </c>
      <c r="AS51" s="41">
        <v>14.3</v>
      </c>
      <c r="AT51" s="41">
        <v>14.3</v>
      </c>
      <c r="AU51" s="41">
        <v>14.3</v>
      </c>
      <c r="AV51" s="41">
        <v>14.3</v>
      </c>
      <c r="AW51" s="41">
        <v>14.3</v>
      </c>
      <c r="AX51" s="41">
        <v>14.3</v>
      </c>
      <c r="AY51" s="41">
        <v>14.3</v>
      </c>
      <c r="AZ51" s="41">
        <v>14.3</v>
      </c>
      <c r="BA51" s="41">
        <v>14.3</v>
      </c>
      <c r="BB51" s="42">
        <v>14.3</v>
      </c>
      <c r="BC51" s="42">
        <v>14.3</v>
      </c>
      <c r="BD51" s="41">
        <v>14.5</v>
      </c>
      <c r="BE51" s="41">
        <v>14.5</v>
      </c>
      <c r="BF51" s="41">
        <v>15</v>
      </c>
      <c r="BG51" s="41">
        <v>15</v>
      </c>
      <c r="BH51" s="41">
        <v>15</v>
      </c>
      <c r="BI51" s="41">
        <v>15.7</v>
      </c>
      <c r="BJ51" s="41">
        <v>15.7</v>
      </c>
      <c r="BK51" s="41">
        <v>15.7</v>
      </c>
      <c r="BL51" s="41">
        <v>15.7</v>
      </c>
      <c r="BM51" s="41">
        <v>15.7</v>
      </c>
      <c r="BN51" s="41">
        <v>15.7</v>
      </c>
      <c r="BO51" s="41">
        <v>15.7</v>
      </c>
      <c r="BP51" s="41">
        <v>15.7</v>
      </c>
      <c r="BQ51" s="41">
        <v>16.2</v>
      </c>
      <c r="BR51" s="41">
        <v>16.2</v>
      </c>
      <c r="BS51" s="41">
        <v>16.2</v>
      </c>
      <c r="BT51" s="41">
        <v>17</v>
      </c>
      <c r="BU51" s="41">
        <v>17</v>
      </c>
      <c r="BV51" s="41">
        <v>17.5</v>
      </c>
      <c r="BW51" s="41">
        <v>17.5</v>
      </c>
      <c r="BX51" s="41">
        <v>17.5</v>
      </c>
      <c r="BY51" s="42">
        <v>17.5</v>
      </c>
      <c r="BZ51" s="41">
        <v>17.5</v>
      </c>
      <c r="CA51" s="41">
        <v>17.5</v>
      </c>
      <c r="CB51" s="41">
        <v>18</v>
      </c>
      <c r="CC51" s="41">
        <v>18</v>
      </c>
      <c r="CD51" s="41">
        <v>18</v>
      </c>
      <c r="CE51" s="41">
        <v>18</v>
      </c>
      <c r="CF51" s="41">
        <v>18</v>
      </c>
      <c r="CG51" s="41">
        <v>18</v>
      </c>
      <c r="CH51" s="41">
        <v>18</v>
      </c>
      <c r="CI51" s="41">
        <v>18</v>
      </c>
      <c r="CJ51" s="41">
        <v>18</v>
      </c>
      <c r="CK51" s="41">
        <v>18</v>
      </c>
      <c r="CL51" s="41">
        <v>18.7</v>
      </c>
      <c r="CM51" s="41">
        <v>18.7</v>
      </c>
      <c r="CN51" s="41">
        <v>18.7</v>
      </c>
      <c r="CO51" s="41">
        <v>19.7</v>
      </c>
      <c r="CP51" s="41">
        <v>19.7</v>
      </c>
      <c r="CQ51" s="41">
        <v>19.7</v>
      </c>
      <c r="CR51" s="41">
        <v>20</v>
      </c>
      <c r="CS51" s="41">
        <v>20</v>
      </c>
      <c r="CT51" s="24">
        <v>20</v>
      </c>
      <c r="CU51" s="24">
        <v>20</v>
      </c>
      <c r="CV51" s="23">
        <v>20</v>
      </c>
      <c r="CW51" s="23">
        <v>20</v>
      </c>
      <c r="CX51" s="23">
        <v>20</v>
      </c>
      <c r="CY51" s="23">
        <v>20</v>
      </c>
      <c r="CZ51" s="23">
        <v>20</v>
      </c>
      <c r="DA51" s="23">
        <v>20</v>
      </c>
      <c r="DB51" s="23">
        <v>20</v>
      </c>
      <c r="DC51" s="23">
        <v>20</v>
      </c>
      <c r="DD51" s="23">
        <v>20</v>
      </c>
      <c r="DE51" s="23">
        <v>20</v>
      </c>
      <c r="DF51" s="23">
        <v>20</v>
      </c>
      <c r="DG51" s="23">
        <v>20</v>
      </c>
      <c r="DH51" s="23">
        <v>20</v>
      </c>
      <c r="DI51" s="23">
        <v>20</v>
      </c>
      <c r="DJ51" s="23">
        <v>20</v>
      </c>
      <c r="DK51" s="23">
        <v>20</v>
      </c>
      <c r="DL51" s="23">
        <v>20</v>
      </c>
      <c r="DM51" s="23">
        <v>20</v>
      </c>
      <c r="DN51" s="23">
        <v>20</v>
      </c>
      <c r="DO51" s="23">
        <v>20</v>
      </c>
      <c r="DP51" s="23">
        <v>20</v>
      </c>
      <c r="DQ51" s="23">
        <v>20</v>
      </c>
      <c r="DR51" s="23">
        <v>20</v>
      </c>
      <c r="DS51" s="23">
        <v>19.7</v>
      </c>
      <c r="DT51" s="23">
        <v>19.7</v>
      </c>
      <c r="DU51" s="23">
        <v>19.7</v>
      </c>
      <c r="DV51" s="23">
        <v>19.7</v>
      </c>
      <c r="DW51" s="23">
        <v>19.7</v>
      </c>
      <c r="DX51" s="23">
        <v>19.7</v>
      </c>
      <c r="DY51" s="23">
        <v>19.2</v>
      </c>
      <c r="DZ51" s="23">
        <v>19.2</v>
      </c>
      <c r="EA51" s="23">
        <v>19.2</v>
      </c>
      <c r="EB51" s="24">
        <v>19.2</v>
      </c>
      <c r="EC51" s="23">
        <v>19.2</v>
      </c>
      <c r="ED51" s="23">
        <v>19.2</v>
      </c>
      <c r="EE51" s="24">
        <v>19.2</v>
      </c>
      <c r="EF51" s="24">
        <v>19.2</v>
      </c>
      <c r="EG51" s="24">
        <v>19.2</v>
      </c>
      <c r="EH51" s="24">
        <v>19.2</v>
      </c>
      <c r="EI51" s="24">
        <v>19.2</v>
      </c>
      <c r="EJ51" s="24">
        <v>19.7</v>
      </c>
      <c r="EK51" s="24">
        <v>19.7</v>
      </c>
      <c r="EL51" s="24">
        <v>20.3</v>
      </c>
      <c r="EM51" s="24">
        <v>20.3</v>
      </c>
      <c r="EN51" s="24">
        <v>20.3</v>
      </c>
      <c r="EO51" s="24">
        <v>20.3</v>
      </c>
      <c r="EP51" s="24">
        <v>20.3</v>
      </c>
      <c r="EQ51" s="24">
        <v>20.3</v>
      </c>
      <c r="ER51" s="24">
        <v>20.3</v>
      </c>
      <c r="ES51" s="24">
        <v>19.8</v>
      </c>
      <c r="ET51" s="24">
        <v>19.8</v>
      </c>
      <c r="EU51" s="24">
        <v>19.8</v>
      </c>
      <c r="EV51" s="24">
        <v>19.8</v>
      </c>
      <c r="EW51" s="24">
        <v>20.5</v>
      </c>
      <c r="EX51" s="24">
        <v>20.5</v>
      </c>
      <c r="EY51" s="24">
        <v>20.5</v>
      </c>
      <c r="EZ51" s="24">
        <v>21.5</v>
      </c>
      <c r="FA51" s="18">
        <v>21.5</v>
      </c>
      <c r="FB51" s="18">
        <v>21.5</v>
      </c>
      <c r="FC51" s="18">
        <v>21.5</v>
      </c>
      <c r="FD51" s="18">
        <v>21.5</v>
      </c>
      <c r="FE51" s="18">
        <v>21.5</v>
      </c>
      <c r="FF51" s="18">
        <v>21.5</v>
      </c>
      <c r="FG51" s="18">
        <v>21.5</v>
      </c>
      <c r="FH51" s="18">
        <v>21.5</v>
      </c>
      <c r="FI51" s="18">
        <v>21.5</v>
      </c>
      <c r="FJ51" s="18">
        <v>21.5</v>
      </c>
      <c r="FK51" s="18">
        <v>21.5</v>
      </c>
      <c r="FL51" s="18">
        <v>21.5</v>
      </c>
      <c r="FM51" s="18">
        <v>21.5</v>
      </c>
      <c r="FN51" s="24">
        <v>22</v>
      </c>
      <c r="FO51" s="24">
        <v>22</v>
      </c>
      <c r="FP51" s="24">
        <v>22</v>
      </c>
      <c r="FQ51" s="24">
        <v>23</v>
      </c>
      <c r="FR51" s="24">
        <v>23</v>
      </c>
      <c r="FS51" s="24">
        <v>23</v>
      </c>
      <c r="FT51" s="24">
        <v>23</v>
      </c>
      <c r="FU51" s="24">
        <v>23.5</v>
      </c>
      <c r="FV51" s="24">
        <v>23.5</v>
      </c>
      <c r="FW51" s="24">
        <v>23.5</v>
      </c>
      <c r="FX51" s="43">
        <v>18</v>
      </c>
      <c r="FY51" s="37">
        <v>1</v>
      </c>
      <c r="FZ51" s="37">
        <v>2</v>
      </c>
      <c r="GA51" s="37">
        <v>3</v>
      </c>
      <c r="GB51" s="37">
        <v>4</v>
      </c>
      <c r="GC51" s="37">
        <v>5</v>
      </c>
      <c r="GD51" s="4"/>
    </row>
    <row r="52" spans="1:186" ht="23.25" customHeight="1">
      <c r="A52" s="47" t="s">
        <v>28</v>
      </c>
      <c r="B52" s="48" t="s">
        <v>29</v>
      </c>
      <c r="C52" s="46">
        <v>9</v>
      </c>
      <c r="D52" s="46">
        <v>9</v>
      </c>
      <c r="E52" s="46">
        <v>9</v>
      </c>
      <c r="F52" s="46">
        <v>9</v>
      </c>
      <c r="G52" s="46">
        <v>9</v>
      </c>
      <c r="H52" s="46">
        <v>9</v>
      </c>
      <c r="I52" s="46">
        <v>9</v>
      </c>
      <c r="J52" s="46">
        <v>9.6</v>
      </c>
      <c r="K52" s="46">
        <v>9.6</v>
      </c>
      <c r="L52" s="46">
        <v>9.6</v>
      </c>
      <c r="M52" s="46">
        <v>9.6</v>
      </c>
      <c r="N52" s="46">
        <v>9.6</v>
      </c>
      <c r="O52" s="46">
        <v>9.8</v>
      </c>
      <c r="P52" s="46">
        <v>9.8</v>
      </c>
      <c r="Q52" s="46">
        <v>10.5</v>
      </c>
      <c r="R52" s="46">
        <v>10.5</v>
      </c>
      <c r="S52" s="46">
        <v>10.5</v>
      </c>
      <c r="T52" s="46">
        <v>10.5</v>
      </c>
      <c r="U52" s="46">
        <v>10.5</v>
      </c>
      <c r="V52" s="46">
        <v>10.5</v>
      </c>
      <c r="W52" s="46">
        <v>10.5</v>
      </c>
      <c r="X52" s="46">
        <v>10.5</v>
      </c>
      <c r="Y52" s="46">
        <v>11.5</v>
      </c>
      <c r="Z52" s="46">
        <v>11.5</v>
      </c>
      <c r="AA52" s="46">
        <v>11.5</v>
      </c>
      <c r="AB52" s="46">
        <v>11.5</v>
      </c>
      <c r="AC52" s="46">
        <v>11.5</v>
      </c>
      <c r="AD52" s="46">
        <v>11.5</v>
      </c>
      <c r="AE52" s="46">
        <v>12</v>
      </c>
      <c r="AF52" s="46">
        <v>12</v>
      </c>
      <c r="AG52" s="46">
        <v>12.5</v>
      </c>
      <c r="AH52" s="46">
        <v>12.5</v>
      </c>
      <c r="AI52" s="46">
        <v>12.5</v>
      </c>
      <c r="AJ52" s="46">
        <v>12.5</v>
      </c>
      <c r="AK52" s="46">
        <v>12.5</v>
      </c>
      <c r="AL52" s="46">
        <v>12.5</v>
      </c>
      <c r="AM52" s="46">
        <v>12.5</v>
      </c>
      <c r="AN52" s="46">
        <v>12.5</v>
      </c>
      <c r="AO52" s="46">
        <v>12.5</v>
      </c>
      <c r="AP52" s="46">
        <v>12.5</v>
      </c>
      <c r="AQ52" s="41">
        <v>11</v>
      </c>
      <c r="AR52" s="41">
        <v>11</v>
      </c>
      <c r="AS52" s="41">
        <v>11</v>
      </c>
      <c r="AT52" s="41">
        <v>11</v>
      </c>
      <c r="AU52" s="41">
        <v>11</v>
      </c>
      <c r="AV52" s="41">
        <v>11</v>
      </c>
      <c r="AW52" s="41">
        <v>11</v>
      </c>
      <c r="AX52" s="41">
        <v>11</v>
      </c>
      <c r="AY52" s="41">
        <v>11</v>
      </c>
      <c r="AZ52" s="41">
        <v>11</v>
      </c>
      <c r="BA52" s="41">
        <v>11</v>
      </c>
      <c r="BB52" s="42">
        <v>11</v>
      </c>
      <c r="BC52" s="42">
        <v>11</v>
      </c>
      <c r="BD52" s="41">
        <v>11</v>
      </c>
      <c r="BE52" s="41">
        <v>11</v>
      </c>
      <c r="BF52" s="41">
        <v>11</v>
      </c>
      <c r="BG52" s="41">
        <v>11</v>
      </c>
      <c r="BH52" s="41">
        <v>11</v>
      </c>
      <c r="BI52" s="41">
        <v>11</v>
      </c>
      <c r="BJ52" s="41">
        <v>11</v>
      </c>
      <c r="BK52" s="41">
        <v>11</v>
      </c>
      <c r="BL52" s="41">
        <v>11</v>
      </c>
      <c r="BM52" s="41">
        <v>11</v>
      </c>
      <c r="BN52" s="41">
        <v>11</v>
      </c>
      <c r="BO52" s="41">
        <v>11</v>
      </c>
      <c r="BP52" s="41">
        <v>11</v>
      </c>
      <c r="BQ52" s="41">
        <v>11</v>
      </c>
      <c r="BR52" s="41">
        <v>11</v>
      </c>
      <c r="BS52" s="41">
        <v>11</v>
      </c>
      <c r="BT52" s="41">
        <v>11</v>
      </c>
      <c r="BU52" s="41">
        <v>11</v>
      </c>
      <c r="BV52" s="41">
        <v>11</v>
      </c>
      <c r="BW52" s="41">
        <v>11</v>
      </c>
      <c r="BX52" s="41">
        <v>11.5</v>
      </c>
      <c r="BY52" s="42">
        <v>11.5</v>
      </c>
      <c r="BZ52" s="41">
        <v>11.5</v>
      </c>
      <c r="CA52" s="41">
        <v>11.5</v>
      </c>
      <c r="CB52" s="41">
        <v>11.5</v>
      </c>
      <c r="CC52" s="41">
        <v>11.8</v>
      </c>
      <c r="CD52" s="41">
        <v>11.8</v>
      </c>
      <c r="CE52" s="41">
        <v>12.1</v>
      </c>
      <c r="CF52" s="41">
        <v>12.1</v>
      </c>
      <c r="CG52" s="41">
        <v>12.1</v>
      </c>
      <c r="CH52" s="41">
        <v>12.1</v>
      </c>
      <c r="CI52" s="41">
        <v>12.7</v>
      </c>
      <c r="CJ52" s="41">
        <v>12.7</v>
      </c>
      <c r="CK52" s="41">
        <v>12.7</v>
      </c>
      <c r="CL52" s="41">
        <v>13.2</v>
      </c>
      <c r="CM52" s="41">
        <v>13.2</v>
      </c>
      <c r="CN52" s="41">
        <v>13.2</v>
      </c>
      <c r="CO52" s="41">
        <v>13.9</v>
      </c>
      <c r="CP52" s="41">
        <v>13.9</v>
      </c>
      <c r="CQ52" s="41">
        <v>13.9</v>
      </c>
      <c r="CR52" s="41">
        <v>13.9</v>
      </c>
      <c r="CS52" s="41">
        <v>14.5</v>
      </c>
      <c r="CT52" s="24">
        <v>14.5</v>
      </c>
      <c r="CU52" s="24">
        <v>14.5</v>
      </c>
      <c r="CV52" s="23">
        <v>14.5</v>
      </c>
      <c r="CW52" s="23">
        <v>14.5</v>
      </c>
      <c r="CX52" s="23">
        <v>14.5</v>
      </c>
      <c r="CY52" s="23">
        <v>14.5</v>
      </c>
      <c r="CZ52" s="23">
        <v>14.5</v>
      </c>
      <c r="DA52" s="23">
        <v>14.5</v>
      </c>
      <c r="DB52" s="23">
        <v>15.3</v>
      </c>
      <c r="DC52" s="23">
        <v>15.3</v>
      </c>
      <c r="DD52" s="23">
        <v>15.3</v>
      </c>
      <c r="DE52" s="23">
        <v>15.3</v>
      </c>
      <c r="DF52" s="23">
        <v>15.8</v>
      </c>
      <c r="DG52" s="23">
        <v>15.8</v>
      </c>
      <c r="DH52" s="23">
        <v>16.7</v>
      </c>
      <c r="DI52" s="23">
        <v>16.7</v>
      </c>
      <c r="DJ52" s="23">
        <v>16.7</v>
      </c>
      <c r="DK52" s="23">
        <v>16.7</v>
      </c>
      <c r="DL52" s="23">
        <v>16.7</v>
      </c>
      <c r="DM52" s="23">
        <v>16.7</v>
      </c>
      <c r="DN52" s="23">
        <v>16.7</v>
      </c>
      <c r="DO52" s="23">
        <v>16.7</v>
      </c>
      <c r="DP52" s="23">
        <v>16.7</v>
      </c>
      <c r="DQ52" s="23">
        <v>16.7</v>
      </c>
      <c r="DR52" s="23">
        <v>16.7</v>
      </c>
      <c r="DS52" s="23">
        <v>16.7</v>
      </c>
      <c r="DT52" s="23">
        <v>16.7</v>
      </c>
      <c r="DU52" s="23">
        <v>16.7</v>
      </c>
      <c r="DV52" s="23">
        <v>16.7</v>
      </c>
      <c r="DW52" s="23">
        <v>17.5</v>
      </c>
      <c r="DX52" s="23">
        <v>17.5</v>
      </c>
      <c r="DY52" s="23">
        <v>17.5</v>
      </c>
      <c r="DZ52" s="23">
        <v>17.5</v>
      </c>
      <c r="EA52" s="23">
        <v>17.5</v>
      </c>
      <c r="EB52" s="24">
        <v>17.5</v>
      </c>
      <c r="EC52" s="23">
        <v>17.5</v>
      </c>
      <c r="ED52" s="23">
        <v>17.5</v>
      </c>
      <c r="EE52" s="24">
        <v>17.5</v>
      </c>
      <c r="EF52" s="24">
        <v>17.5</v>
      </c>
      <c r="EG52" s="24">
        <v>17.5</v>
      </c>
      <c r="EH52" s="24">
        <v>17.5</v>
      </c>
      <c r="EI52" s="24">
        <v>18</v>
      </c>
      <c r="EJ52" s="24">
        <v>18.5</v>
      </c>
      <c r="EK52" s="24">
        <v>18.5</v>
      </c>
      <c r="EL52" s="24">
        <v>20</v>
      </c>
      <c r="EM52" s="24">
        <v>20</v>
      </c>
      <c r="EN52" s="24">
        <v>20</v>
      </c>
      <c r="EO52" s="24">
        <v>20</v>
      </c>
      <c r="EP52" s="24">
        <v>20</v>
      </c>
      <c r="EQ52" s="24">
        <v>20</v>
      </c>
      <c r="ER52" s="24">
        <v>20</v>
      </c>
      <c r="ES52" s="24">
        <v>20</v>
      </c>
      <c r="ET52" s="24">
        <v>20</v>
      </c>
      <c r="EU52" s="24">
        <v>20</v>
      </c>
      <c r="EV52" s="24">
        <v>20</v>
      </c>
      <c r="EW52" s="24">
        <v>20</v>
      </c>
      <c r="EX52" s="24">
        <v>20</v>
      </c>
      <c r="EY52" s="24">
        <v>20</v>
      </c>
      <c r="EZ52" s="24">
        <v>20</v>
      </c>
      <c r="FA52" s="18">
        <v>20</v>
      </c>
      <c r="FB52" s="18">
        <v>20</v>
      </c>
      <c r="FC52" s="18">
        <v>20</v>
      </c>
      <c r="FD52" s="18">
        <v>20</v>
      </c>
      <c r="FE52" s="18">
        <v>20</v>
      </c>
      <c r="FF52" s="18">
        <v>20</v>
      </c>
      <c r="FG52" s="18">
        <v>20</v>
      </c>
      <c r="FH52" s="18">
        <v>20</v>
      </c>
      <c r="FI52" s="18">
        <v>20</v>
      </c>
      <c r="FJ52" s="18">
        <v>20</v>
      </c>
      <c r="FK52" s="18">
        <v>19.3</v>
      </c>
      <c r="FL52" s="18">
        <v>19.3</v>
      </c>
      <c r="FM52" s="18">
        <v>19.3</v>
      </c>
      <c r="FN52" s="24">
        <v>19.3</v>
      </c>
      <c r="FO52" s="24">
        <v>17.2</v>
      </c>
      <c r="FP52" s="24">
        <v>17.2</v>
      </c>
      <c r="FQ52" s="24">
        <v>17.2</v>
      </c>
      <c r="FR52" s="24">
        <v>17.2</v>
      </c>
      <c r="FS52" s="24">
        <v>17.2</v>
      </c>
      <c r="FT52" s="24">
        <v>17.2</v>
      </c>
      <c r="FU52" s="24">
        <v>17.2</v>
      </c>
      <c r="FV52" s="24">
        <v>17.2</v>
      </c>
      <c r="FW52" s="24">
        <v>17.2</v>
      </c>
      <c r="FX52" s="43">
        <v>18</v>
      </c>
      <c r="FY52" s="37">
        <v>1</v>
      </c>
      <c r="FZ52" s="37">
        <v>2</v>
      </c>
      <c r="GA52" s="37">
        <v>3</v>
      </c>
      <c r="GB52" s="37">
        <v>4</v>
      </c>
      <c r="GC52" s="37">
        <v>5</v>
      </c>
      <c r="GD52" s="4"/>
    </row>
    <row r="53" spans="1:186" ht="23.25" customHeight="1">
      <c r="A53" s="47" t="s">
        <v>47</v>
      </c>
      <c r="B53" s="48" t="s">
        <v>57</v>
      </c>
      <c r="C53" s="42">
        <v>49</v>
      </c>
      <c r="D53" s="42">
        <v>49.6</v>
      </c>
      <c r="E53" s="42">
        <v>50.2</v>
      </c>
      <c r="F53" s="42">
        <v>50.4</v>
      </c>
      <c r="G53" s="42">
        <v>50.4</v>
      </c>
      <c r="H53" s="42">
        <v>50.4</v>
      </c>
      <c r="I53" s="42">
        <v>50.7</v>
      </c>
      <c r="J53" s="42">
        <v>50.5</v>
      </c>
      <c r="K53" s="42">
        <v>50.5</v>
      </c>
      <c r="L53" s="42">
        <v>50.3</v>
      </c>
      <c r="M53" s="42">
        <v>50.3</v>
      </c>
      <c r="N53" s="42">
        <v>50.3</v>
      </c>
      <c r="O53" s="42">
        <v>50.1</v>
      </c>
      <c r="P53" s="42">
        <v>50.1</v>
      </c>
      <c r="Q53" s="42">
        <v>50.1</v>
      </c>
      <c r="R53" s="42">
        <v>49.1</v>
      </c>
      <c r="S53" s="42">
        <v>48.9</v>
      </c>
      <c r="T53" s="42">
        <v>48.5</v>
      </c>
      <c r="U53" s="42">
        <v>48.5</v>
      </c>
      <c r="V53" s="42">
        <v>48.5</v>
      </c>
      <c r="W53" s="41">
        <v>48.5</v>
      </c>
      <c r="X53" s="41">
        <v>48.5</v>
      </c>
      <c r="Y53" s="41">
        <v>49.2</v>
      </c>
      <c r="Z53" s="41">
        <v>49.4</v>
      </c>
      <c r="AA53" s="41">
        <v>49.5</v>
      </c>
      <c r="AB53" s="41">
        <v>49.7</v>
      </c>
      <c r="AC53" s="41">
        <v>50.2</v>
      </c>
      <c r="AD53" s="41">
        <v>52</v>
      </c>
      <c r="AE53" s="41">
        <v>52.8</v>
      </c>
      <c r="AF53" s="41">
        <v>54.3</v>
      </c>
      <c r="AG53" s="41">
        <v>56</v>
      </c>
      <c r="AH53" s="41">
        <v>57.3</v>
      </c>
      <c r="AI53" s="41">
        <v>57.9</v>
      </c>
      <c r="AJ53" s="41">
        <v>57.9</v>
      </c>
      <c r="AK53" s="41">
        <v>59.8</v>
      </c>
      <c r="AL53" s="41">
        <v>61.4</v>
      </c>
      <c r="AM53" s="41">
        <v>68.5</v>
      </c>
      <c r="AN53" s="41">
        <v>69.6</v>
      </c>
      <c r="AO53" s="41">
        <v>70.5</v>
      </c>
      <c r="AP53" s="41">
        <v>73.8</v>
      </c>
      <c r="AQ53" s="41">
        <v>22.5</v>
      </c>
      <c r="AR53" s="41">
        <v>21.9</v>
      </c>
      <c r="AS53" s="41">
        <v>21.9</v>
      </c>
      <c r="AT53" s="41">
        <v>20.9</v>
      </c>
      <c r="AU53" s="41">
        <v>20.9</v>
      </c>
      <c r="AV53" s="41">
        <v>20.9</v>
      </c>
      <c r="AW53" s="41">
        <v>19.9</v>
      </c>
      <c r="AX53" s="41">
        <v>19.5</v>
      </c>
      <c r="AY53" s="41">
        <v>19.5</v>
      </c>
      <c r="AZ53" s="41">
        <v>19.5</v>
      </c>
      <c r="BA53" s="41">
        <v>19.5</v>
      </c>
      <c r="BB53" s="42">
        <v>19.5</v>
      </c>
      <c r="BC53" s="42">
        <v>19.5</v>
      </c>
      <c r="BD53" s="41">
        <v>19.5</v>
      </c>
      <c r="BE53" s="41">
        <v>19.5</v>
      </c>
      <c r="BF53" s="41">
        <v>19.5</v>
      </c>
      <c r="BG53" s="41">
        <v>19.5</v>
      </c>
      <c r="BH53" s="41">
        <v>19.5</v>
      </c>
      <c r="BI53" s="41">
        <v>20.1</v>
      </c>
      <c r="BJ53" s="41">
        <v>20.6</v>
      </c>
      <c r="BK53" s="41">
        <v>21</v>
      </c>
      <c r="BL53" s="41">
        <v>21</v>
      </c>
      <c r="BM53" s="41">
        <v>21</v>
      </c>
      <c r="BN53" s="41">
        <v>21</v>
      </c>
      <c r="BO53" s="41">
        <v>21</v>
      </c>
      <c r="BP53" s="41">
        <v>21</v>
      </c>
      <c r="BQ53" s="41">
        <v>20.7</v>
      </c>
      <c r="BR53" s="41">
        <v>20.7</v>
      </c>
      <c r="BS53" s="41">
        <v>20.7</v>
      </c>
      <c r="BT53" s="41">
        <v>20.7</v>
      </c>
      <c r="BU53" s="41">
        <v>20.7</v>
      </c>
      <c r="BV53" s="41">
        <v>20.7</v>
      </c>
      <c r="BW53" s="41">
        <v>20.7</v>
      </c>
      <c r="BX53" s="41">
        <v>21.1</v>
      </c>
      <c r="BY53" s="42">
        <v>22.9</v>
      </c>
      <c r="BZ53" s="41">
        <v>22.9</v>
      </c>
      <c r="CA53" s="41">
        <v>24.5</v>
      </c>
      <c r="CB53" s="41">
        <v>24.5</v>
      </c>
      <c r="CC53" s="41">
        <v>24.5</v>
      </c>
      <c r="CD53" s="41">
        <v>24.5</v>
      </c>
      <c r="CE53" s="41">
        <v>24.5</v>
      </c>
      <c r="CF53" s="41">
        <v>24.5</v>
      </c>
      <c r="CG53" s="41">
        <v>24.5</v>
      </c>
      <c r="CH53" s="41">
        <v>25.5</v>
      </c>
      <c r="CI53" s="41">
        <v>25.5</v>
      </c>
      <c r="CJ53" s="41">
        <v>25.5</v>
      </c>
      <c r="CK53" s="41">
        <v>25.7</v>
      </c>
      <c r="CL53" s="41">
        <v>25.7</v>
      </c>
      <c r="CM53" s="41">
        <v>26.5</v>
      </c>
      <c r="CN53" s="41">
        <v>26.5</v>
      </c>
      <c r="CO53" s="41">
        <v>27.5</v>
      </c>
      <c r="CP53" s="41">
        <v>27.5</v>
      </c>
      <c r="CQ53" s="41">
        <v>27.9</v>
      </c>
      <c r="CR53" s="41">
        <v>27.9</v>
      </c>
      <c r="CS53" s="41">
        <v>28.3</v>
      </c>
      <c r="CT53" s="24">
        <v>28.3</v>
      </c>
      <c r="CU53" s="24">
        <v>29.7</v>
      </c>
      <c r="CV53" s="23">
        <v>29.7</v>
      </c>
      <c r="CW53" s="23">
        <v>29.2</v>
      </c>
      <c r="CX53" s="23">
        <v>29.2</v>
      </c>
      <c r="CY53" s="23">
        <v>29.2</v>
      </c>
      <c r="CZ53" s="23">
        <v>28.7</v>
      </c>
      <c r="DA53" s="23">
        <v>28.7</v>
      </c>
      <c r="DB53" s="23">
        <v>28.7</v>
      </c>
      <c r="DC53" s="23">
        <v>28.7</v>
      </c>
      <c r="DD53" s="23">
        <v>29.5</v>
      </c>
      <c r="DE53" s="23">
        <v>29.5</v>
      </c>
      <c r="DF53" s="23">
        <v>29.5</v>
      </c>
      <c r="DG53" s="23">
        <v>29.5</v>
      </c>
      <c r="DH53" s="23">
        <v>28.9</v>
      </c>
      <c r="DI53" s="23">
        <v>27.9</v>
      </c>
      <c r="DJ53" s="23">
        <v>27.9</v>
      </c>
      <c r="DK53" s="23">
        <v>27.9</v>
      </c>
      <c r="DL53" s="23">
        <v>27.9</v>
      </c>
      <c r="DM53" s="23">
        <v>27.9</v>
      </c>
      <c r="DN53" s="23">
        <v>27</v>
      </c>
      <c r="DO53" s="23">
        <v>27</v>
      </c>
      <c r="DP53" s="23">
        <v>27</v>
      </c>
      <c r="DQ53" s="23">
        <v>27.9</v>
      </c>
      <c r="DR53" s="23">
        <v>28.5</v>
      </c>
      <c r="DS53" s="23">
        <v>29.9</v>
      </c>
      <c r="DT53" s="23">
        <v>29.9</v>
      </c>
      <c r="DU53" s="23">
        <v>31.9</v>
      </c>
      <c r="DV53" s="23">
        <v>32.4</v>
      </c>
      <c r="DW53" s="23">
        <v>33.7</v>
      </c>
      <c r="DX53" s="23">
        <v>35.2</v>
      </c>
      <c r="DY53" s="23">
        <v>36.9</v>
      </c>
      <c r="DZ53" s="23">
        <v>37.6</v>
      </c>
      <c r="EA53" s="23">
        <v>38.6</v>
      </c>
      <c r="EB53" s="23">
        <v>39</v>
      </c>
      <c r="EC53" s="23">
        <v>39.8</v>
      </c>
      <c r="ED53" s="24">
        <v>40.6</v>
      </c>
      <c r="EE53" s="24">
        <v>41.2</v>
      </c>
      <c r="EF53" s="24">
        <v>42.6</v>
      </c>
      <c r="EG53" s="24">
        <v>43.5</v>
      </c>
      <c r="EH53" s="24">
        <v>44.8</v>
      </c>
      <c r="EI53" s="24">
        <v>47.1</v>
      </c>
      <c r="EJ53" s="24">
        <v>46.7</v>
      </c>
      <c r="EK53" s="24">
        <v>46.7</v>
      </c>
      <c r="EL53" s="24">
        <v>46.7</v>
      </c>
      <c r="EM53" s="24">
        <v>46.7</v>
      </c>
      <c r="EN53" s="24">
        <v>46.7</v>
      </c>
      <c r="EO53" s="24">
        <v>46.7</v>
      </c>
      <c r="EP53" s="24">
        <v>46.7</v>
      </c>
      <c r="EQ53" s="24">
        <v>46.7</v>
      </c>
      <c r="ER53" s="24">
        <v>46.7</v>
      </c>
      <c r="ES53" s="24">
        <v>46.7</v>
      </c>
      <c r="ET53" s="24">
        <v>46.7</v>
      </c>
      <c r="EU53" s="24">
        <v>46.7</v>
      </c>
      <c r="EV53" s="24">
        <v>59.9</v>
      </c>
      <c r="EW53" s="23">
        <v>65</v>
      </c>
      <c r="EX53" s="24">
        <v>65</v>
      </c>
      <c r="EY53" s="24">
        <v>65</v>
      </c>
      <c r="EZ53" s="23">
        <v>69.9</v>
      </c>
      <c r="FA53" s="16">
        <v>69.9</v>
      </c>
      <c r="FB53" s="16">
        <v>69.9</v>
      </c>
      <c r="FC53" s="16">
        <v>64.4</v>
      </c>
      <c r="FD53" s="16">
        <v>52</v>
      </c>
      <c r="FE53" s="16">
        <v>52</v>
      </c>
      <c r="FF53" s="16">
        <v>52</v>
      </c>
      <c r="FG53" s="18">
        <v>52</v>
      </c>
      <c r="FH53" s="18">
        <v>52</v>
      </c>
      <c r="FI53" s="18">
        <v>52.2</v>
      </c>
      <c r="FJ53" s="18">
        <v>51.2</v>
      </c>
      <c r="FK53" s="18">
        <v>50.7</v>
      </c>
      <c r="FL53" s="18">
        <v>50.7</v>
      </c>
      <c r="FM53" s="18">
        <v>50.7</v>
      </c>
      <c r="FN53" s="24">
        <v>51.3</v>
      </c>
      <c r="FO53" s="24">
        <v>51.3</v>
      </c>
      <c r="FP53" s="24">
        <v>51.3</v>
      </c>
      <c r="FQ53" s="24">
        <v>51.3</v>
      </c>
      <c r="FR53" s="24">
        <v>52</v>
      </c>
      <c r="FS53" s="24">
        <v>52</v>
      </c>
      <c r="FT53" s="24">
        <v>52</v>
      </c>
      <c r="FU53" s="24">
        <v>52</v>
      </c>
      <c r="FV53" s="24">
        <v>52.7</v>
      </c>
      <c r="FW53" s="24">
        <v>53.8</v>
      </c>
      <c r="FX53" s="43">
        <v>6</v>
      </c>
      <c r="FY53" s="37">
        <v>1</v>
      </c>
      <c r="FZ53" s="37">
        <v>2</v>
      </c>
      <c r="GA53" s="37">
        <v>3</v>
      </c>
      <c r="GB53" s="37">
        <v>4</v>
      </c>
      <c r="GC53" s="37">
        <v>5</v>
      </c>
      <c r="GD53" s="4"/>
    </row>
    <row r="54" spans="1:186" ht="23.25" customHeight="1">
      <c r="A54" s="47" t="s">
        <v>46</v>
      </c>
      <c r="B54" s="48" t="s">
        <v>58</v>
      </c>
      <c r="C54" s="42">
        <v>20.8</v>
      </c>
      <c r="D54" s="42">
        <v>20.8</v>
      </c>
      <c r="E54" s="42">
        <v>21.1</v>
      </c>
      <c r="F54" s="42">
        <v>20.8</v>
      </c>
      <c r="G54" s="42">
        <v>20.8</v>
      </c>
      <c r="H54" s="42">
        <v>20.8</v>
      </c>
      <c r="I54" s="42">
        <v>21.1</v>
      </c>
      <c r="J54" s="42">
        <v>21.1</v>
      </c>
      <c r="K54" s="42">
        <v>21.1</v>
      </c>
      <c r="L54" s="42">
        <v>21.1</v>
      </c>
      <c r="M54" s="42">
        <v>20.9</v>
      </c>
      <c r="N54" s="42">
        <v>20.9</v>
      </c>
      <c r="O54" s="42">
        <v>20.4</v>
      </c>
      <c r="P54" s="42">
        <v>20.4</v>
      </c>
      <c r="Q54" s="42">
        <v>20.4</v>
      </c>
      <c r="R54" s="42">
        <v>20.4</v>
      </c>
      <c r="S54" s="42">
        <v>20.2</v>
      </c>
      <c r="T54" s="42">
        <v>19.9</v>
      </c>
      <c r="U54" s="42">
        <v>19.9</v>
      </c>
      <c r="V54" s="42">
        <v>19.9</v>
      </c>
      <c r="W54" s="42">
        <v>19.9</v>
      </c>
      <c r="X54" s="42">
        <v>19.9</v>
      </c>
      <c r="Y54" s="42">
        <v>19.9</v>
      </c>
      <c r="Z54" s="42">
        <v>19.9</v>
      </c>
      <c r="AA54" s="42">
        <v>19.9</v>
      </c>
      <c r="AB54" s="42">
        <v>19.9</v>
      </c>
      <c r="AC54" s="42">
        <v>19.4</v>
      </c>
      <c r="AD54" s="42">
        <v>19.4</v>
      </c>
      <c r="AE54" s="42">
        <v>19.4</v>
      </c>
      <c r="AF54" s="42">
        <v>19.4</v>
      </c>
      <c r="AG54" s="42">
        <v>19</v>
      </c>
      <c r="AH54" s="42">
        <v>19</v>
      </c>
      <c r="AI54" s="42">
        <v>19</v>
      </c>
      <c r="AJ54" s="42">
        <v>19</v>
      </c>
      <c r="AK54" s="42">
        <v>19</v>
      </c>
      <c r="AL54" s="42">
        <v>18.5</v>
      </c>
      <c r="AM54" s="42">
        <v>18.5</v>
      </c>
      <c r="AN54" s="42">
        <v>18.5</v>
      </c>
      <c r="AO54" s="42">
        <v>17.9</v>
      </c>
      <c r="AP54" s="42">
        <v>17.9</v>
      </c>
      <c r="AQ54" s="41">
        <v>16.9</v>
      </c>
      <c r="AR54" s="41">
        <v>18.1</v>
      </c>
      <c r="AS54" s="41">
        <v>18.5</v>
      </c>
      <c r="AT54" s="41">
        <v>18.5</v>
      </c>
      <c r="AU54" s="41">
        <v>18.5</v>
      </c>
      <c r="AV54" s="41">
        <v>18.9</v>
      </c>
      <c r="AW54" s="41">
        <v>19.2</v>
      </c>
      <c r="AX54" s="41">
        <v>19.2</v>
      </c>
      <c r="AY54" s="41">
        <v>19.2</v>
      </c>
      <c r="AZ54" s="41">
        <v>19.2</v>
      </c>
      <c r="BA54" s="41">
        <v>20</v>
      </c>
      <c r="BB54" s="42">
        <v>20.3</v>
      </c>
      <c r="BC54" s="42">
        <v>20.6</v>
      </c>
      <c r="BD54" s="41">
        <v>20.7</v>
      </c>
      <c r="BE54" s="41">
        <v>21.15</v>
      </c>
      <c r="BF54" s="41">
        <v>21.7</v>
      </c>
      <c r="BG54" s="41">
        <v>22.2</v>
      </c>
      <c r="BH54" s="41">
        <v>23.5</v>
      </c>
      <c r="BI54" s="41">
        <v>26.1</v>
      </c>
      <c r="BJ54" s="41">
        <v>28</v>
      </c>
      <c r="BK54" s="41">
        <v>28.5</v>
      </c>
      <c r="BL54" s="41">
        <v>28.9</v>
      </c>
      <c r="BM54" s="41">
        <v>29.76</v>
      </c>
      <c r="BN54" s="41">
        <v>30.39</v>
      </c>
      <c r="BO54" s="41">
        <v>30.6</v>
      </c>
      <c r="BP54" s="41">
        <v>31.73</v>
      </c>
      <c r="BQ54" s="41">
        <v>33.44</v>
      </c>
      <c r="BR54" s="41">
        <v>34</v>
      </c>
      <c r="BS54" s="41">
        <v>34.13</v>
      </c>
      <c r="BT54" s="41">
        <v>35</v>
      </c>
      <c r="BU54" s="41">
        <v>35</v>
      </c>
      <c r="BV54" s="41">
        <v>35.8</v>
      </c>
      <c r="BW54" s="41">
        <v>35.8</v>
      </c>
      <c r="BX54" s="41">
        <v>36</v>
      </c>
      <c r="BY54" s="42">
        <v>36.5</v>
      </c>
      <c r="BZ54" s="41">
        <v>36.5</v>
      </c>
      <c r="CA54" s="41">
        <v>36.5</v>
      </c>
      <c r="CB54" s="41">
        <v>36.5</v>
      </c>
      <c r="CC54" s="41">
        <v>36.5</v>
      </c>
      <c r="CD54" s="41">
        <v>36.5</v>
      </c>
      <c r="CE54" s="41">
        <v>36.5</v>
      </c>
      <c r="CF54" s="41">
        <v>36.5</v>
      </c>
      <c r="CG54" s="41">
        <v>37.5</v>
      </c>
      <c r="CH54" s="41">
        <v>37.8</v>
      </c>
      <c r="CI54" s="41">
        <v>37.8</v>
      </c>
      <c r="CJ54" s="41">
        <v>37.8</v>
      </c>
      <c r="CK54" s="41">
        <v>38</v>
      </c>
      <c r="CL54" s="41">
        <v>38</v>
      </c>
      <c r="CM54" s="41">
        <v>38</v>
      </c>
      <c r="CN54" s="41">
        <v>39.3</v>
      </c>
      <c r="CO54" s="41">
        <v>39.3</v>
      </c>
      <c r="CP54" s="41">
        <v>39.3</v>
      </c>
      <c r="CQ54" s="41">
        <v>41</v>
      </c>
      <c r="CR54" s="41">
        <v>43.4</v>
      </c>
      <c r="CS54" s="41">
        <v>44</v>
      </c>
      <c r="CT54" s="24">
        <v>46.1</v>
      </c>
      <c r="CU54" s="24">
        <v>46.6</v>
      </c>
      <c r="CV54" s="23">
        <v>48.2</v>
      </c>
      <c r="CW54" s="23">
        <v>48.5</v>
      </c>
      <c r="CX54" s="23">
        <v>48.6</v>
      </c>
      <c r="CY54" s="23">
        <v>50.5</v>
      </c>
      <c r="CZ54" s="23">
        <v>52.7</v>
      </c>
      <c r="DA54" s="23">
        <v>53.8</v>
      </c>
      <c r="DB54" s="23">
        <v>54</v>
      </c>
      <c r="DC54" s="23">
        <v>54</v>
      </c>
      <c r="DD54" s="23">
        <v>54</v>
      </c>
      <c r="DE54" s="23">
        <v>54</v>
      </c>
      <c r="DF54" s="23">
        <v>54</v>
      </c>
      <c r="DG54" s="23">
        <v>54.1</v>
      </c>
      <c r="DH54" s="23">
        <v>54.4</v>
      </c>
      <c r="DI54" s="23">
        <v>55.5</v>
      </c>
      <c r="DJ54" s="23">
        <v>55.5</v>
      </c>
      <c r="DK54" s="23">
        <v>55.5</v>
      </c>
      <c r="DL54" s="23">
        <v>57</v>
      </c>
      <c r="DM54" s="23">
        <v>57</v>
      </c>
      <c r="DN54" s="23">
        <v>57</v>
      </c>
      <c r="DO54" s="23">
        <v>57</v>
      </c>
      <c r="DP54" s="23">
        <v>57</v>
      </c>
      <c r="DQ54" s="23">
        <v>57</v>
      </c>
      <c r="DR54" s="23">
        <v>57</v>
      </c>
      <c r="DS54" s="23">
        <v>55.5</v>
      </c>
      <c r="DT54" s="23">
        <v>52</v>
      </c>
      <c r="DU54" s="23">
        <v>52</v>
      </c>
      <c r="DV54" s="23">
        <v>48.5</v>
      </c>
      <c r="DW54" s="23">
        <v>39.9</v>
      </c>
      <c r="DX54" s="23">
        <v>36.9</v>
      </c>
      <c r="DY54" s="23">
        <v>36.6</v>
      </c>
      <c r="DZ54" s="23">
        <v>36.6</v>
      </c>
      <c r="EA54" s="23">
        <v>29.9</v>
      </c>
      <c r="EB54" s="23">
        <v>27.9</v>
      </c>
      <c r="EC54" s="23">
        <v>27.9</v>
      </c>
      <c r="ED54" s="23">
        <v>27.9</v>
      </c>
      <c r="EE54" s="24">
        <v>27.9</v>
      </c>
      <c r="EF54" s="24">
        <v>27.9</v>
      </c>
      <c r="EG54" s="24">
        <v>27.9</v>
      </c>
      <c r="EH54" s="24">
        <v>27.9</v>
      </c>
      <c r="EI54" s="24">
        <v>26.9</v>
      </c>
      <c r="EJ54" s="24">
        <v>26.7</v>
      </c>
      <c r="EK54" s="24">
        <v>26.7</v>
      </c>
      <c r="EL54" s="24">
        <v>26.7</v>
      </c>
      <c r="EM54" s="24">
        <v>26.7</v>
      </c>
      <c r="EN54" s="24">
        <v>25.7</v>
      </c>
      <c r="EO54" s="24">
        <v>25.7</v>
      </c>
      <c r="EP54" s="24">
        <v>25.7</v>
      </c>
      <c r="EQ54" s="24">
        <v>25.7</v>
      </c>
      <c r="ER54" s="24">
        <v>25.7</v>
      </c>
      <c r="ES54" s="24">
        <v>25.4</v>
      </c>
      <c r="ET54" s="24">
        <v>25.4</v>
      </c>
      <c r="EU54" s="24">
        <v>28</v>
      </c>
      <c r="EV54" s="24">
        <v>29.9</v>
      </c>
      <c r="EW54" s="23">
        <v>32.8</v>
      </c>
      <c r="EX54" s="23">
        <v>35</v>
      </c>
      <c r="EY54" s="24">
        <v>35</v>
      </c>
      <c r="EZ54" s="24">
        <v>35</v>
      </c>
      <c r="FA54" s="18">
        <v>37.4</v>
      </c>
      <c r="FB54" s="18">
        <v>37.4</v>
      </c>
      <c r="FC54" s="18">
        <v>37.4</v>
      </c>
      <c r="FD54" s="18">
        <v>37.4</v>
      </c>
      <c r="FE54" s="18">
        <v>37.4</v>
      </c>
      <c r="FF54" s="16">
        <v>37.4</v>
      </c>
      <c r="FG54" s="16">
        <v>37.4</v>
      </c>
      <c r="FH54" s="16">
        <v>37.4</v>
      </c>
      <c r="FI54" s="16">
        <v>37.4</v>
      </c>
      <c r="FJ54" s="16">
        <v>37.4</v>
      </c>
      <c r="FK54" s="16">
        <v>37.4</v>
      </c>
      <c r="FL54" s="16">
        <v>37.4</v>
      </c>
      <c r="FM54" s="16">
        <v>37.4</v>
      </c>
      <c r="FN54" s="23">
        <v>33.9</v>
      </c>
      <c r="FO54" s="23">
        <v>33.9</v>
      </c>
      <c r="FP54" s="23">
        <v>33.9</v>
      </c>
      <c r="FQ54" s="23">
        <v>33.6</v>
      </c>
      <c r="FR54" s="23">
        <v>33.1</v>
      </c>
      <c r="FS54" s="23">
        <v>33.1</v>
      </c>
      <c r="FT54" s="23">
        <v>33.1</v>
      </c>
      <c r="FU54" s="23">
        <v>33.1</v>
      </c>
      <c r="FV54" s="23">
        <v>33.1</v>
      </c>
      <c r="FW54" s="23">
        <v>32.6</v>
      </c>
      <c r="FX54" s="43">
        <v>2</v>
      </c>
      <c r="FY54" s="37">
        <v>1</v>
      </c>
      <c r="FZ54" s="37">
        <v>2</v>
      </c>
      <c r="GA54" s="37">
        <v>3</v>
      </c>
      <c r="GB54" s="37">
        <v>4</v>
      </c>
      <c r="GC54" s="37">
        <v>5</v>
      </c>
      <c r="GD54" s="4"/>
    </row>
    <row r="55" spans="1:186" ht="70.5" customHeight="1">
      <c r="A55" s="44" t="s">
        <v>30</v>
      </c>
      <c r="B55" s="45" t="s">
        <v>31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2"/>
      <c r="BC55" s="42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2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24"/>
      <c r="CU55" s="24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4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43"/>
      <c r="FY55" s="37"/>
      <c r="FZ55" s="37"/>
      <c r="GA55" s="37"/>
      <c r="GB55" s="37"/>
      <c r="GC55" s="37"/>
      <c r="GD55" s="4"/>
    </row>
    <row r="56" spans="1:186" ht="41.25" customHeight="1">
      <c r="A56" s="47" t="s">
        <v>32</v>
      </c>
      <c r="B56" s="48" t="s">
        <v>196</v>
      </c>
      <c r="C56" s="46">
        <v>19.6</v>
      </c>
      <c r="D56" s="46">
        <v>19.6</v>
      </c>
      <c r="E56" s="46">
        <v>19.6</v>
      </c>
      <c r="F56" s="46">
        <v>19.6</v>
      </c>
      <c r="G56" s="46">
        <v>19.6</v>
      </c>
      <c r="H56" s="46">
        <v>19.6</v>
      </c>
      <c r="I56" s="46">
        <v>19.6</v>
      </c>
      <c r="J56" s="46">
        <v>19.6</v>
      </c>
      <c r="K56" s="46">
        <v>19.6</v>
      </c>
      <c r="L56" s="46">
        <v>19.6</v>
      </c>
      <c r="M56" s="46">
        <v>19.6</v>
      </c>
      <c r="N56" s="46">
        <v>19.6</v>
      </c>
      <c r="O56" s="46">
        <v>19.6</v>
      </c>
      <c r="P56" s="46">
        <v>19.6</v>
      </c>
      <c r="Q56" s="46">
        <v>19.6</v>
      </c>
      <c r="R56" s="46">
        <v>19.6</v>
      </c>
      <c r="S56" s="46">
        <v>19.6</v>
      </c>
      <c r="T56" s="46">
        <v>19.6</v>
      </c>
      <c r="U56" s="46">
        <v>19.6</v>
      </c>
      <c r="V56" s="46">
        <v>19.6</v>
      </c>
      <c r="W56" s="46">
        <v>19.6</v>
      </c>
      <c r="X56" s="46">
        <v>19.6</v>
      </c>
      <c r="Y56" s="46">
        <v>20</v>
      </c>
      <c r="Z56" s="46">
        <v>20</v>
      </c>
      <c r="AA56" s="46">
        <v>20</v>
      </c>
      <c r="AB56" s="46">
        <v>20</v>
      </c>
      <c r="AC56" s="46">
        <v>20</v>
      </c>
      <c r="AD56" s="46">
        <v>20</v>
      </c>
      <c r="AE56" s="46">
        <v>20</v>
      </c>
      <c r="AF56" s="46">
        <v>20</v>
      </c>
      <c r="AG56" s="46">
        <v>20</v>
      </c>
      <c r="AH56" s="46">
        <v>20</v>
      </c>
      <c r="AI56" s="46">
        <v>20</v>
      </c>
      <c r="AJ56" s="46">
        <v>20</v>
      </c>
      <c r="AK56" s="46">
        <v>20</v>
      </c>
      <c r="AL56" s="46">
        <v>20</v>
      </c>
      <c r="AM56" s="46">
        <v>20</v>
      </c>
      <c r="AN56" s="46">
        <v>20</v>
      </c>
      <c r="AO56" s="46">
        <v>20</v>
      </c>
      <c r="AP56" s="46">
        <v>20</v>
      </c>
      <c r="AQ56" s="41">
        <v>20.2</v>
      </c>
      <c r="AR56" s="41">
        <v>20.2</v>
      </c>
      <c r="AS56" s="41">
        <v>20.2</v>
      </c>
      <c r="AT56" s="41">
        <v>20.2</v>
      </c>
      <c r="AU56" s="41">
        <v>20.2</v>
      </c>
      <c r="AV56" s="41">
        <v>20.2</v>
      </c>
      <c r="AW56" s="41">
        <v>20.2</v>
      </c>
      <c r="AX56" s="41">
        <v>20.2</v>
      </c>
      <c r="AY56" s="41">
        <v>20.2</v>
      </c>
      <c r="AZ56" s="41">
        <v>20.2</v>
      </c>
      <c r="BA56" s="41">
        <v>20.2</v>
      </c>
      <c r="BB56" s="41">
        <v>20.2</v>
      </c>
      <c r="BC56" s="41">
        <v>20.2</v>
      </c>
      <c r="BD56" s="41">
        <v>20.2</v>
      </c>
      <c r="BE56" s="41">
        <v>20.2</v>
      </c>
      <c r="BF56" s="41">
        <v>20.2</v>
      </c>
      <c r="BG56" s="41">
        <v>20.2</v>
      </c>
      <c r="BH56" s="41">
        <v>20.2</v>
      </c>
      <c r="BI56" s="41">
        <v>20.2</v>
      </c>
      <c r="BJ56" s="41">
        <v>20.2</v>
      </c>
      <c r="BK56" s="41">
        <v>20.2</v>
      </c>
      <c r="BL56" s="41">
        <v>20.2</v>
      </c>
      <c r="BM56" s="41">
        <v>20.2</v>
      </c>
      <c r="BN56" s="41">
        <v>20.2</v>
      </c>
      <c r="BO56" s="41">
        <v>20.2</v>
      </c>
      <c r="BP56" s="41">
        <v>20.2</v>
      </c>
      <c r="BQ56" s="41">
        <v>20.2</v>
      </c>
      <c r="BR56" s="41">
        <v>20.2</v>
      </c>
      <c r="BS56" s="41">
        <v>20.2</v>
      </c>
      <c r="BT56" s="41">
        <v>20.2</v>
      </c>
      <c r="BU56" s="41">
        <v>20.2</v>
      </c>
      <c r="BV56" s="41">
        <v>20.2</v>
      </c>
      <c r="BW56" s="41">
        <v>20.2</v>
      </c>
      <c r="BX56" s="41">
        <v>20.2</v>
      </c>
      <c r="BY56" s="42">
        <v>20.2</v>
      </c>
      <c r="BZ56" s="41">
        <v>20.2</v>
      </c>
      <c r="CA56" s="41">
        <v>20.7</v>
      </c>
      <c r="CB56" s="41">
        <v>20.7</v>
      </c>
      <c r="CC56" s="41">
        <v>20.7</v>
      </c>
      <c r="CD56" s="41">
        <v>20.7</v>
      </c>
      <c r="CE56" s="41">
        <v>20.7</v>
      </c>
      <c r="CF56" s="41">
        <v>20.7</v>
      </c>
      <c r="CG56" s="41">
        <v>20.7</v>
      </c>
      <c r="CH56" s="41">
        <v>20.7</v>
      </c>
      <c r="CI56" s="41">
        <v>20.7</v>
      </c>
      <c r="CJ56" s="41">
        <v>20.7</v>
      </c>
      <c r="CK56" s="41">
        <v>20.7</v>
      </c>
      <c r="CL56" s="41">
        <v>20.7</v>
      </c>
      <c r="CM56" s="41">
        <v>20.7</v>
      </c>
      <c r="CN56" s="41">
        <v>20.7</v>
      </c>
      <c r="CO56" s="41">
        <v>20.7</v>
      </c>
      <c r="CP56" s="41">
        <v>20.7</v>
      </c>
      <c r="CQ56" s="41">
        <v>20.9</v>
      </c>
      <c r="CR56" s="41">
        <v>21.21</v>
      </c>
      <c r="CS56" s="41">
        <v>21.4</v>
      </c>
      <c r="CT56" s="24">
        <v>21.4</v>
      </c>
      <c r="CU56" s="24">
        <v>21.4</v>
      </c>
      <c r="CV56" s="24">
        <v>21.4</v>
      </c>
      <c r="CW56" s="24">
        <v>21.4</v>
      </c>
      <c r="CX56" s="24">
        <v>21.4</v>
      </c>
      <c r="CY56" s="24">
        <v>21.4</v>
      </c>
      <c r="CZ56" s="24">
        <v>21.1</v>
      </c>
      <c r="DA56" s="24">
        <v>21.1</v>
      </c>
      <c r="DB56" s="24">
        <v>21.1</v>
      </c>
      <c r="DC56" s="24">
        <v>21.1</v>
      </c>
      <c r="DD56" s="24">
        <v>21.1</v>
      </c>
      <c r="DE56" s="24">
        <v>21.1</v>
      </c>
      <c r="DF56" s="24">
        <v>21.1</v>
      </c>
      <c r="DG56" s="24">
        <v>21.1</v>
      </c>
      <c r="DH56" s="24">
        <v>21.1</v>
      </c>
      <c r="DI56" s="24">
        <v>21.1</v>
      </c>
      <c r="DJ56" s="24">
        <v>21.1</v>
      </c>
      <c r="DK56" s="24">
        <v>21.1</v>
      </c>
      <c r="DL56" s="24">
        <v>21.1</v>
      </c>
      <c r="DM56" s="24">
        <v>21.1</v>
      </c>
      <c r="DN56" s="24">
        <v>21.1</v>
      </c>
      <c r="DO56" s="24">
        <v>21.1</v>
      </c>
      <c r="DP56" s="24">
        <v>21.1</v>
      </c>
      <c r="DQ56" s="24">
        <v>21.1</v>
      </c>
      <c r="DR56" s="24">
        <v>21.1</v>
      </c>
      <c r="DS56" s="24">
        <v>21.1</v>
      </c>
      <c r="DT56" s="24">
        <v>21.1</v>
      </c>
      <c r="DU56" s="24">
        <v>21.1</v>
      </c>
      <c r="DV56" s="24">
        <v>21.1</v>
      </c>
      <c r="DW56" s="24">
        <v>21.1</v>
      </c>
      <c r="DX56" s="24">
        <v>23.3</v>
      </c>
      <c r="DY56" s="24">
        <v>23.3</v>
      </c>
      <c r="DZ56" s="24">
        <v>23.3</v>
      </c>
      <c r="EA56" s="24">
        <v>23.3</v>
      </c>
      <c r="EB56" s="24">
        <v>23.3</v>
      </c>
      <c r="EC56" s="24">
        <v>23.3</v>
      </c>
      <c r="ED56" s="24">
        <v>23.3</v>
      </c>
      <c r="EE56" s="24">
        <v>23.3</v>
      </c>
      <c r="EF56" s="24">
        <v>23.3</v>
      </c>
      <c r="EG56" s="24">
        <v>23.3</v>
      </c>
      <c r="EH56" s="24">
        <v>23.3</v>
      </c>
      <c r="EI56" s="24">
        <v>23.3</v>
      </c>
      <c r="EJ56" s="24">
        <v>23.3</v>
      </c>
      <c r="EK56" s="24">
        <v>23.3</v>
      </c>
      <c r="EL56" s="24">
        <v>23.3</v>
      </c>
      <c r="EM56" s="24">
        <v>23.3</v>
      </c>
      <c r="EN56" s="24">
        <v>23.3</v>
      </c>
      <c r="EO56" s="24">
        <v>23.3</v>
      </c>
      <c r="EP56" s="24">
        <v>23.3</v>
      </c>
      <c r="EQ56" s="24">
        <v>23.3</v>
      </c>
      <c r="ER56" s="24">
        <v>23.3</v>
      </c>
      <c r="ES56" s="24">
        <v>23.3</v>
      </c>
      <c r="ET56" s="24">
        <v>23.3</v>
      </c>
      <c r="EU56" s="24">
        <v>23.3</v>
      </c>
      <c r="EV56" s="24">
        <v>23.3</v>
      </c>
      <c r="EW56" s="24">
        <v>23.3</v>
      </c>
      <c r="EX56" s="24">
        <v>23.3</v>
      </c>
      <c r="EY56" s="24">
        <v>23.3</v>
      </c>
      <c r="EZ56" s="24">
        <v>23.3</v>
      </c>
      <c r="FA56" s="18">
        <v>25</v>
      </c>
      <c r="FB56" s="18">
        <v>25</v>
      </c>
      <c r="FC56" s="18">
        <v>25</v>
      </c>
      <c r="FD56" s="18">
        <v>25</v>
      </c>
      <c r="FE56" s="18">
        <v>25</v>
      </c>
      <c r="FF56" s="18">
        <v>25</v>
      </c>
      <c r="FG56" s="18">
        <v>25</v>
      </c>
      <c r="FH56" s="18">
        <v>25</v>
      </c>
      <c r="FI56" s="18">
        <v>25</v>
      </c>
      <c r="FJ56" s="18">
        <v>25</v>
      </c>
      <c r="FK56" s="18">
        <v>25</v>
      </c>
      <c r="FL56" s="18">
        <v>25</v>
      </c>
      <c r="FM56" s="18">
        <v>25</v>
      </c>
      <c r="FN56" s="24">
        <v>25</v>
      </c>
      <c r="FO56" s="24">
        <v>25</v>
      </c>
      <c r="FP56" s="24">
        <v>25</v>
      </c>
      <c r="FQ56" s="24">
        <v>25</v>
      </c>
      <c r="FR56" s="24">
        <v>25</v>
      </c>
      <c r="FS56" s="24">
        <v>25</v>
      </c>
      <c r="FT56" s="24">
        <v>25</v>
      </c>
      <c r="FU56" s="24">
        <v>25</v>
      </c>
      <c r="FV56" s="24">
        <v>25</v>
      </c>
      <c r="FW56" s="24">
        <v>25</v>
      </c>
      <c r="FX56" s="43">
        <v>2</v>
      </c>
      <c r="FY56" s="37">
        <v>1</v>
      </c>
      <c r="FZ56" s="37">
        <v>2</v>
      </c>
      <c r="GA56" s="37">
        <v>3</v>
      </c>
      <c r="GB56" s="37">
        <v>4</v>
      </c>
      <c r="GC56" s="37">
        <v>5</v>
      </c>
      <c r="GD56" s="4"/>
    </row>
    <row r="57" spans="1:186" ht="28.5" customHeight="1">
      <c r="A57" s="47" t="s">
        <v>32</v>
      </c>
      <c r="B57" s="48" t="s">
        <v>63</v>
      </c>
      <c r="C57" s="46">
        <v>20</v>
      </c>
      <c r="D57" s="46">
        <v>20</v>
      </c>
      <c r="E57" s="46">
        <v>20</v>
      </c>
      <c r="F57" s="46">
        <v>20</v>
      </c>
      <c r="G57" s="46">
        <v>20</v>
      </c>
      <c r="H57" s="46">
        <v>20</v>
      </c>
      <c r="I57" s="46">
        <v>20</v>
      </c>
      <c r="J57" s="46">
        <v>20</v>
      </c>
      <c r="K57" s="46">
        <v>20</v>
      </c>
      <c r="L57" s="46">
        <v>20</v>
      </c>
      <c r="M57" s="46">
        <v>20</v>
      </c>
      <c r="N57" s="46">
        <v>20</v>
      </c>
      <c r="O57" s="46">
        <v>20</v>
      </c>
      <c r="P57" s="46">
        <v>20</v>
      </c>
      <c r="Q57" s="46">
        <v>20</v>
      </c>
      <c r="R57" s="46">
        <v>20</v>
      </c>
      <c r="S57" s="46">
        <v>20</v>
      </c>
      <c r="T57" s="46">
        <v>20</v>
      </c>
      <c r="U57" s="46">
        <v>20</v>
      </c>
      <c r="V57" s="46">
        <v>20</v>
      </c>
      <c r="W57" s="46">
        <v>20</v>
      </c>
      <c r="X57" s="46">
        <v>20</v>
      </c>
      <c r="Y57" s="46">
        <v>20</v>
      </c>
      <c r="Z57" s="46">
        <v>20</v>
      </c>
      <c r="AA57" s="46">
        <v>20</v>
      </c>
      <c r="AB57" s="46">
        <v>20</v>
      </c>
      <c r="AC57" s="46">
        <v>20</v>
      </c>
      <c r="AD57" s="46">
        <v>20</v>
      </c>
      <c r="AE57" s="46">
        <v>20</v>
      </c>
      <c r="AF57" s="46">
        <v>20</v>
      </c>
      <c r="AG57" s="46">
        <v>20</v>
      </c>
      <c r="AH57" s="46">
        <v>20</v>
      </c>
      <c r="AI57" s="46">
        <v>20</v>
      </c>
      <c r="AJ57" s="46">
        <v>20</v>
      </c>
      <c r="AK57" s="46">
        <v>20</v>
      </c>
      <c r="AL57" s="46">
        <v>20</v>
      </c>
      <c r="AM57" s="46">
        <v>20</v>
      </c>
      <c r="AN57" s="46">
        <v>20</v>
      </c>
      <c r="AO57" s="46">
        <v>20</v>
      </c>
      <c r="AP57" s="46">
        <v>20</v>
      </c>
      <c r="AQ57" s="41">
        <v>20.45</v>
      </c>
      <c r="AR57" s="41">
        <v>20.45</v>
      </c>
      <c r="AS57" s="41">
        <v>20.45</v>
      </c>
      <c r="AT57" s="41">
        <v>20.45</v>
      </c>
      <c r="AU57" s="41">
        <v>20.45</v>
      </c>
      <c r="AV57" s="41">
        <v>20.45</v>
      </c>
      <c r="AW57" s="41">
        <v>20.45</v>
      </c>
      <c r="AX57" s="41">
        <v>20.45</v>
      </c>
      <c r="AY57" s="41">
        <v>20.45</v>
      </c>
      <c r="AZ57" s="41">
        <v>20.45</v>
      </c>
      <c r="BA57" s="41">
        <v>20.45</v>
      </c>
      <c r="BB57" s="41">
        <v>20.45</v>
      </c>
      <c r="BC57" s="41">
        <v>20.45</v>
      </c>
      <c r="BD57" s="41">
        <v>20.45</v>
      </c>
      <c r="BE57" s="41">
        <v>20.45</v>
      </c>
      <c r="BF57" s="41">
        <v>20.45</v>
      </c>
      <c r="BG57" s="41">
        <v>20.45</v>
      </c>
      <c r="BH57" s="41">
        <v>20.45</v>
      </c>
      <c r="BI57" s="41">
        <v>20.45</v>
      </c>
      <c r="BJ57" s="41">
        <v>20.45</v>
      </c>
      <c r="BK57" s="41">
        <v>20.45</v>
      </c>
      <c r="BL57" s="41">
        <v>20.45</v>
      </c>
      <c r="BM57" s="41">
        <v>20.45</v>
      </c>
      <c r="BN57" s="41">
        <v>20.45</v>
      </c>
      <c r="BO57" s="41">
        <v>20.45</v>
      </c>
      <c r="BP57" s="41">
        <v>20.45</v>
      </c>
      <c r="BQ57" s="41">
        <v>20.45</v>
      </c>
      <c r="BR57" s="41">
        <v>20.45</v>
      </c>
      <c r="BS57" s="41">
        <v>20.45</v>
      </c>
      <c r="BT57" s="41">
        <v>20.5</v>
      </c>
      <c r="BU57" s="41">
        <v>20.5</v>
      </c>
      <c r="BV57" s="41">
        <v>20.5</v>
      </c>
      <c r="BW57" s="41">
        <v>20.5</v>
      </c>
      <c r="BX57" s="41">
        <v>20.5</v>
      </c>
      <c r="BY57" s="42">
        <v>20.5</v>
      </c>
      <c r="BZ57" s="41">
        <v>20.5</v>
      </c>
      <c r="CA57" s="41">
        <v>21.6</v>
      </c>
      <c r="CB57" s="41">
        <v>21.6</v>
      </c>
      <c r="CC57" s="41">
        <v>21.6</v>
      </c>
      <c r="CD57" s="41">
        <v>21.6</v>
      </c>
      <c r="CE57" s="41">
        <v>21.6</v>
      </c>
      <c r="CF57" s="41">
        <v>21.6</v>
      </c>
      <c r="CG57" s="41">
        <v>21.6</v>
      </c>
      <c r="CH57" s="41">
        <v>21.6</v>
      </c>
      <c r="CI57" s="41">
        <v>21.6</v>
      </c>
      <c r="CJ57" s="41">
        <v>21.6</v>
      </c>
      <c r="CK57" s="41">
        <v>21.6</v>
      </c>
      <c r="CL57" s="41">
        <v>21.6</v>
      </c>
      <c r="CM57" s="41">
        <v>21.6</v>
      </c>
      <c r="CN57" s="41">
        <v>21.6</v>
      </c>
      <c r="CO57" s="41">
        <v>21.6</v>
      </c>
      <c r="CP57" s="41">
        <v>21.6</v>
      </c>
      <c r="CQ57" s="41">
        <v>21.9</v>
      </c>
      <c r="CR57" s="41">
        <v>21.9</v>
      </c>
      <c r="CS57" s="41">
        <v>21.9</v>
      </c>
      <c r="CT57" s="24">
        <v>21.9</v>
      </c>
      <c r="CU57" s="24">
        <v>21.9</v>
      </c>
      <c r="CV57" s="24">
        <v>21.9</v>
      </c>
      <c r="CW57" s="24">
        <v>21.9</v>
      </c>
      <c r="CX57" s="24">
        <v>21.9</v>
      </c>
      <c r="CY57" s="24">
        <v>21.9</v>
      </c>
      <c r="CZ57" s="24">
        <v>22.2</v>
      </c>
      <c r="DA57" s="24">
        <v>22.2</v>
      </c>
      <c r="DB57" s="24">
        <v>22.2</v>
      </c>
      <c r="DC57" s="24">
        <v>22.2</v>
      </c>
      <c r="DD57" s="24">
        <v>22.2</v>
      </c>
      <c r="DE57" s="24">
        <v>22.2</v>
      </c>
      <c r="DF57" s="24">
        <v>22.2</v>
      </c>
      <c r="DG57" s="24">
        <v>22.2</v>
      </c>
      <c r="DH57" s="24">
        <v>22.2</v>
      </c>
      <c r="DI57" s="24">
        <v>22.2</v>
      </c>
      <c r="DJ57" s="24">
        <v>22.2</v>
      </c>
      <c r="DK57" s="24">
        <v>22.2</v>
      </c>
      <c r="DL57" s="24">
        <v>22.2</v>
      </c>
      <c r="DM57" s="24">
        <v>22.2</v>
      </c>
      <c r="DN57" s="24">
        <v>22.2</v>
      </c>
      <c r="DO57" s="24">
        <v>22.4</v>
      </c>
      <c r="DP57" s="24">
        <v>22.4</v>
      </c>
      <c r="DQ57" s="24">
        <v>22.4</v>
      </c>
      <c r="DR57" s="24">
        <v>22.4</v>
      </c>
      <c r="DS57" s="24">
        <v>22.4</v>
      </c>
      <c r="DT57" s="24">
        <v>22.4</v>
      </c>
      <c r="DU57" s="24">
        <v>22.4</v>
      </c>
      <c r="DV57" s="24">
        <v>22.4</v>
      </c>
      <c r="DW57" s="24">
        <v>22.4</v>
      </c>
      <c r="DX57" s="24">
        <v>22.4</v>
      </c>
      <c r="DY57" s="24">
        <v>22.4</v>
      </c>
      <c r="DZ57" s="24">
        <v>22.4</v>
      </c>
      <c r="EA57" s="24">
        <v>22.4</v>
      </c>
      <c r="EB57" s="24">
        <v>22.4</v>
      </c>
      <c r="EC57" s="24">
        <v>22.4</v>
      </c>
      <c r="ED57" s="24">
        <v>22.4</v>
      </c>
      <c r="EE57" s="24">
        <v>22.4</v>
      </c>
      <c r="EF57" s="24">
        <v>22.4</v>
      </c>
      <c r="EG57" s="24">
        <v>22.4</v>
      </c>
      <c r="EH57" s="24">
        <v>22.4</v>
      </c>
      <c r="EI57" s="24">
        <v>22.4</v>
      </c>
      <c r="EJ57" s="24">
        <v>22.4</v>
      </c>
      <c r="EK57" s="24">
        <v>22.4</v>
      </c>
      <c r="EL57" s="24">
        <v>22.4</v>
      </c>
      <c r="EM57" s="24">
        <v>22.4</v>
      </c>
      <c r="EN57" s="24">
        <v>22.4</v>
      </c>
      <c r="EO57" s="24">
        <v>22.4</v>
      </c>
      <c r="EP57" s="24">
        <v>22.4</v>
      </c>
      <c r="EQ57" s="24">
        <v>22.4</v>
      </c>
      <c r="ER57" s="24">
        <v>22.4</v>
      </c>
      <c r="ES57" s="24">
        <v>22.4</v>
      </c>
      <c r="ET57" s="24">
        <v>22.4</v>
      </c>
      <c r="EU57" s="24">
        <v>22.4</v>
      </c>
      <c r="EV57" s="24">
        <v>22.4</v>
      </c>
      <c r="EW57" s="24">
        <v>22.4</v>
      </c>
      <c r="EX57" s="24">
        <v>22.4</v>
      </c>
      <c r="EY57" s="24">
        <v>22.4</v>
      </c>
      <c r="EZ57" s="24">
        <v>22.4</v>
      </c>
      <c r="FA57" s="18">
        <v>26</v>
      </c>
      <c r="FB57" s="18">
        <v>26</v>
      </c>
      <c r="FC57" s="18">
        <v>26</v>
      </c>
      <c r="FD57" s="18">
        <v>26</v>
      </c>
      <c r="FE57" s="18">
        <v>26</v>
      </c>
      <c r="FF57" s="18">
        <v>26</v>
      </c>
      <c r="FG57" s="18">
        <v>26</v>
      </c>
      <c r="FH57" s="18">
        <v>26</v>
      </c>
      <c r="FI57" s="18">
        <v>26</v>
      </c>
      <c r="FJ57" s="18">
        <v>26</v>
      </c>
      <c r="FK57" s="18">
        <v>21.3</v>
      </c>
      <c r="FL57" s="18">
        <v>21.3</v>
      </c>
      <c r="FM57" s="18">
        <v>21.3</v>
      </c>
      <c r="FN57" s="24">
        <v>21.3</v>
      </c>
      <c r="FO57" s="24">
        <v>21.3</v>
      </c>
      <c r="FP57" s="24">
        <v>21.3</v>
      </c>
      <c r="FQ57" s="24">
        <v>21.3</v>
      </c>
      <c r="FR57" s="24">
        <v>21.3</v>
      </c>
      <c r="FS57" s="24">
        <v>21.3</v>
      </c>
      <c r="FT57" s="24">
        <v>21.3</v>
      </c>
      <c r="FU57" s="24">
        <v>21.3</v>
      </c>
      <c r="FV57" s="24">
        <v>21.3</v>
      </c>
      <c r="FW57" s="24">
        <v>21.3</v>
      </c>
      <c r="FX57" s="43">
        <v>2</v>
      </c>
      <c r="FY57" s="37">
        <v>1</v>
      </c>
      <c r="FZ57" s="37">
        <v>2</v>
      </c>
      <c r="GA57" s="37">
        <v>3</v>
      </c>
      <c r="GB57" s="37">
        <v>4</v>
      </c>
      <c r="GC57" s="37">
        <v>5</v>
      </c>
      <c r="GD57" s="4"/>
    </row>
    <row r="58" spans="1:186" ht="27.75" customHeight="1">
      <c r="A58" s="47" t="s">
        <v>33</v>
      </c>
      <c r="B58" s="48" t="s">
        <v>62</v>
      </c>
      <c r="C58" s="46">
        <v>19.2</v>
      </c>
      <c r="D58" s="46">
        <v>19.2</v>
      </c>
      <c r="E58" s="46">
        <v>19.2</v>
      </c>
      <c r="F58" s="46">
        <v>19.2</v>
      </c>
      <c r="G58" s="46">
        <v>19.2</v>
      </c>
      <c r="H58" s="46">
        <v>19.2</v>
      </c>
      <c r="I58" s="46">
        <v>19.2</v>
      </c>
      <c r="J58" s="46">
        <v>19.2</v>
      </c>
      <c r="K58" s="46">
        <v>19.2</v>
      </c>
      <c r="L58" s="46">
        <v>19.2</v>
      </c>
      <c r="M58" s="46">
        <v>19.2</v>
      </c>
      <c r="N58" s="46">
        <v>19.2</v>
      </c>
      <c r="O58" s="46">
        <v>19.2</v>
      </c>
      <c r="P58" s="46">
        <v>19.2</v>
      </c>
      <c r="Q58" s="46">
        <v>19.2</v>
      </c>
      <c r="R58" s="46">
        <v>19.2</v>
      </c>
      <c r="S58" s="46">
        <v>19.2</v>
      </c>
      <c r="T58" s="46">
        <v>19.2</v>
      </c>
      <c r="U58" s="46">
        <v>19.2</v>
      </c>
      <c r="V58" s="46">
        <v>19.2</v>
      </c>
      <c r="W58" s="46">
        <v>19.2</v>
      </c>
      <c r="X58" s="46">
        <v>19.2</v>
      </c>
      <c r="Y58" s="46">
        <v>19.56</v>
      </c>
      <c r="Z58" s="46">
        <v>19.6</v>
      </c>
      <c r="AA58" s="46">
        <v>19.6</v>
      </c>
      <c r="AB58" s="46">
        <v>19.6</v>
      </c>
      <c r="AC58" s="46">
        <v>19.6</v>
      </c>
      <c r="AD58" s="46">
        <v>19.6</v>
      </c>
      <c r="AE58" s="46">
        <v>19.6</v>
      </c>
      <c r="AF58" s="46">
        <v>19.6</v>
      </c>
      <c r="AG58" s="46">
        <v>19.56</v>
      </c>
      <c r="AH58" s="46">
        <v>19.6</v>
      </c>
      <c r="AI58" s="46">
        <v>19.56</v>
      </c>
      <c r="AJ58" s="46">
        <v>19.56</v>
      </c>
      <c r="AK58" s="46">
        <v>19.6</v>
      </c>
      <c r="AL58" s="46">
        <v>19.6</v>
      </c>
      <c r="AM58" s="46">
        <v>19.6</v>
      </c>
      <c r="AN58" s="46">
        <v>19.6</v>
      </c>
      <c r="AO58" s="46">
        <v>19.6</v>
      </c>
      <c r="AP58" s="46">
        <v>19.6</v>
      </c>
      <c r="AQ58" s="41">
        <v>19.83</v>
      </c>
      <c r="AR58" s="41">
        <v>19.83</v>
      </c>
      <c r="AS58" s="41">
        <v>19.83</v>
      </c>
      <c r="AT58" s="41">
        <v>19.83</v>
      </c>
      <c r="AU58" s="41">
        <v>19.83</v>
      </c>
      <c r="AV58" s="41">
        <v>19.83</v>
      </c>
      <c r="AW58" s="41">
        <v>19.83</v>
      </c>
      <c r="AX58" s="41">
        <v>19.83</v>
      </c>
      <c r="AY58" s="41">
        <v>19.83</v>
      </c>
      <c r="AZ58" s="41">
        <v>19.83</v>
      </c>
      <c r="BA58" s="41">
        <v>19.83</v>
      </c>
      <c r="BB58" s="41">
        <v>19.83</v>
      </c>
      <c r="BC58" s="41">
        <v>19.83</v>
      </c>
      <c r="BD58" s="41">
        <v>19.83</v>
      </c>
      <c r="BE58" s="41">
        <v>19.83</v>
      </c>
      <c r="BF58" s="41">
        <v>19.83</v>
      </c>
      <c r="BG58" s="41">
        <v>19.83</v>
      </c>
      <c r="BH58" s="41">
        <v>19.83</v>
      </c>
      <c r="BI58" s="41">
        <v>19.83</v>
      </c>
      <c r="BJ58" s="41">
        <v>19.83</v>
      </c>
      <c r="BK58" s="41">
        <v>19.83</v>
      </c>
      <c r="BL58" s="41">
        <v>19.83</v>
      </c>
      <c r="BM58" s="41">
        <v>19.83</v>
      </c>
      <c r="BN58" s="41">
        <v>19.83</v>
      </c>
      <c r="BO58" s="41">
        <v>19.83</v>
      </c>
      <c r="BP58" s="41">
        <v>19.83</v>
      </c>
      <c r="BQ58" s="41">
        <v>19.83</v>
      </c>
      <c r="BR58" s="41">
        <v>19.83</v>
      </c>
      <c r="BS58" s="41">
        <v>19.83</v>
      </c>
      <c r="BT58" s="41">
        <v>19.8</v>
      </c>
      <c r="BU58" s="41">
        <v>19.8</v>
      </c>
      <c r="BV58" s="41">
        <v>19.8</v>
      </c>
      <c r="BW58" s="41">
        <v>19.8</v>
      </c>
      <c r="BX58" s="41">
        <v>19.8</v>
      </c>
      <c r="BY58" s="42">
        <v>19.8</v>
      </c>
      <c r="BZ58" s="41">
        <v>19.8</v>
      </c>
      <c r="CA58" s="41">
        <v>20.5</v>
      </c>
      <c r="CB58" s="41">
        <v>20.5</v>
      </c>
      <c r="CC58" s="41">
        <v>20.5</v>
      </c>
      <c r="CD58" s="41">
        <v>20.5</v>
      </c>
      <c r="CE58" s="41">
        <v>20.5</v>
      </c>
      <c r="CF58" s="41">
        <v>20.5</v>
      </c>
      <c r="CG58" s="41">
        <v>20.5</v>
      </c>
      <c r="CH58" s="41">
        <v>20.5</v>
      </c>
      <c r="CI58" s="41">
        <v>20.5</v>
      </c>
      <c r="CJ58" s="41">
        <v>20.5</v>
      </c>
      <c r="CK58" s="41">
        <v>20.5</v>
      </c>
      <c r="CL58" s="41">
        <v>20.5</v>
      </c>
      <c r="CM58" s="41">
        <v>20.5</v>
      </c>
      <c r="CN58" s="41">
        <v>20.5</v>
      </c>
      <c r="CO58" s="41">
        <v>20.5</v>
      </c>
      <c r="CP58" s="41">
        <v>20.5</v>
      </c>
      <c r="CQ58" s="41">
        <v>20.9</v>
      </c>
      <c r="CR58" s="41">
        <v>21.5</v>
      </c>
      <c r="CS58" s="41">
        <v>21.5</v>
      </c>
      <c r="CT58" s="24">
        <v>21.5</v>
      </c>
      <c r="CU58" s="24">
        <v>21.5</v>
      </c>
      <c r="CV58" s="24">
        <v>21.5</v>
      </c>
      <c r="CW58" s="24">
        <v>21.5</v>
      </c>
      <c r="CX58" s="24">
        <v>21.5</v>
      </c>
      <c r="CY58" s="24">
        <v>21.5</v>
      </c>
      <c r="CZ58" s="24">
        <v>21.8</v>
      </c>
      <c r="DA58" s="24">
        <v>21.8</v>
      </c>
      <c r="DB58" s="24">
        <v>21.8</v>
      </c>
      <c r="DC58" s="24">
        <v>21.8</v>
      </c>
      <c r="DD58" s="24">
        <v>21.8</v>
      </c>
      <c r="DE58" s="24">
        <v>21.8</v>
      </c>
      <c r="DF58" s="24">
        <v>21.8</v>
      </c>
      <c r="DG58" s="24">
        <v>21.8</v>
      </c>
      <c r="DH58" s="24">
        <v>21.8</v>
      </c>
      <c r="DI58" s="24">
        <v>21.8</v>
      </c>
      <c r="DJ58" s="24">
        <v>21.8</v>
      </c>
      <c r="DK58" s="24">
        <v>21.8</v>
      </c>
      <c r="DL58" s="24">
        <v>21.8</v>
      </c>
      <c r="DM58" s="24">
        <v>21.8</v>
      </c>
      <c r="DN58" s="24">
        <v>21.8</v>
      </c>
      <c r="DO58" s="24">
        <v>22</v>
      </c>
      <c r="DP58" s="24">
        <v>22</v>
      </c>
      <c r="DQ58" s="24">
        <v>22</v>
      </c>
      <c r="DR58" s="24">
        <v>22</v>
      </c>
      <c r="DS58" s="24">
        <v>22</v>
      </c>
      <c r="DT58" s="24">
        <v>22</v>
      </c>
      <c r="DU58" s="24">
        <v>22</v>
      </c>
      <c r="DV58" s="24">
        <v>22</v>
      </c>
      <c r="DW58" s="24">
        <v>22</v>
      </c>
      <c r="DX58" s="24">
        <v>23</v>
      </c>
      <c r="DY58" s="24">
        <v>23</v>
      </c>
      <c r="DZ58" s="24">
        <v>23</v>
      </c>
      <c r="EA58" s="24">
        <v>22.9</v>
      </c>
      <c r="EB58" s="24">
        <v>22.9</v>
      </c>
      <c r="EC58" s="24">
        <v>22.9</v>
      </c>
      <c r="ED58" s="24">
        <v>22.9</v>
      </c>
      <c r="EE58" s="24">
        <v>22.9</v>
      </c>
      <c r="EF58" s="24">
        <v>22.9</v>
      </c>
      <c r="EG58" s="24">
        <v>22.9</v>
      </c>
      <c r="EH58" s="24">
        <v>22.9</v>
      </c>
      <c r="EI58" s="24">
        <v>22.9</v>
      </c>
      <c r="EJ58" s="24">
        <v>22.9</v>
      </c>
      <c r="EK58" s="24">
        <v>22.9</v>
      </c>
      <c r="EL58" s="24">
        <v>22.9</v>
      </c>
      <c r="EM58" s="24">
        <v>22.9</v>
      </c>
      <c r="EN58" s="24">
        <v>22.9</v>
      </c>
      <c r="EO58" s="24">
        <v>22.9</v>
      </c>
      <c r="EP58" s="24">
        <v>22.9</v>
      </c>
      <c r="EQ58" s="24">
        <v>22.9</v>
      </c>
      <c r="ER58" s="24">
        <v>22.9</v>
      </c>
      <c r="ES58" s="24">
        <v>22.9</v>
      </c>
      <c r="ET58" s="24">
        <v>22.9</v>
      </c>
      <c r="EU58" s="24">
        <v>22.9</v>
      </c>
      <c r="EV58" s="24">
        <v>22.9</v>
      </c>
      <c r="EW58" s="24">
        <v>22.9</v>
      </c>
      <c r="EX58" s="24">
        <v>22.9</v>
      </c>
      <c r="EY58" s="24">
        <v>22.9</v>
      </c>
      <c r="EZ58" s="24">
        <v>22.9</v>
      </c>
      <c r="FA58" s="18">
        <v>24.7</v>
      </c>
      <c r="FB58" s="18">
        <v>24.7</v>
      </c>
      <c r="FC58" s="18">
        <v>24.7</v>
      </c>
      <c r="FD58" s="18">
        <v>24.7</v>
      </c>
      <c r="FE58" s="18">
        <v>24.7</v>
      </c>
      <c r="FF58" s="18">
        <v>24.7</v>
      </c>
      <c r="FG58" s="18">
        <v>24.7</v>
      </c>
      <c r="FH58" s="18">
        <v>24.7</v>
      </c>
      <c r="FI58" s="18">
        <v>24.7</v>
      </c>
      <c r="FJ58" s="18">
        <v>24.7</v>
      </c>
      <c r="FK58" s="18">
        <v>24.7</v>
      </c>
      <c r="FL58" s="18">
        <v>24.7</v>
      </c>
      <c r="FM58" s="18">
        <v>24.7</v>
      </c>
      <c r="FN58" s="24">
        <v>24.7</v>
      </c>
      <c r="FO58" s="24">
        <v>24.7</v>
      </c>
      <c r="FP58" s="24">
        <v>24.7</v>
      </c>
      <c r="FQ58" s="24">
        <v>24.7</v>
      </c>
      <c r="FR58" s="24">
        <v>24.7</v>
      </c>
      <c r="FS58" s="24">
        <v>24.7</v>
      </c>
      <c r="FT58" s="24">
        <v>24.7</v>
      </c>
      <c r="FU58" s="24">
        <v>24.7</v>
      </c>
      <c r="FV58" s="24">
        <v>24.7</v>
      </c>
      <c r="FW58" s="24">
        <v>24.7</v>
      </c>
      <c r="FX58" s="43">
        <v>2</v>
      </c>
      <c r="FY58" s="37">
        <v>1</v>
      </c>
      <c r="FZ58" s="37">
        <v>2</v>
      </c>
      <c r="GA58" s="37">
        <v>3</v>
      </c>
      <c r="GB58" s="37">
        <v>4</v>
      </c>
      <c r="GC58" s="37">
        <v>5</v>
      </c>
      <c r="GD58" s="4"/>
    </row>
    <row r="59" spans="1:186" ht="25.5" customHeight="1" hidden="1">
      <c r="A59" s="47" t="s">
        <v>33</v>
      </c>
      <c r="B59" s="48" t="s">
        <v>34</v>
      </c>
      <c r="C59" s="46">
        <v>20.3</v>
      </c>
      <c r="D59" s="46">
        <v>20.3</v>
      </c>
      <c r="E59" s="46">
        <v>20.3</v>
      </c>
      <c r="F59" s="46">
        <v>20.3</v>
      </c>
      <c r="G59" s="46">
        <v>20.3</v>
      </c>
      <c r="H59" s="46">
        <v>20.3</v>
      </c>
      <c r="I59" s="46">
        <v>20.3</v>
      </c>
      <c r="J59" s="46">
        <v>20.3</v>
      </c>
      <c r="K59" s="46">
        <v>20.3</v>
      </c>
      <c r="L59" s="46">
        <v>20.3</v>
      </c>
      <c r="M59" s="46">
        <v>20.3</v>
      </c>
      <c r="N59" s="46">
        <v>20.3</v>
      </c>
      <c r="O59" s="46">
        <v>20.3</v>
      </c>
      <c r="P59" s="46">
        <v>20.3</v>
      </c>
      <c r="Q59" s="46">
        <v>20.3</v>
      </c>
      <c r="R59" s="46">
        <v>20.3</v>
      </c>
      <c r="S59" s="46">
        <v>20.3</v>
      </c>
      <c r="T59" s="46">
        <v>20.3</v>
      </c>
      <c r="U59" s="46">
        <v>20.3</v>
      </c>
      <c r="V59" s="46">
        <v>20.3</v>
      </c>
      <c r="W59" s="46">
        <v>20.3</v>
      </c>
      <c r="X59" s="46">
        <v>20.3</v>
      </c>
      <c r="Y59" s="46">
        <v>21.5</v>
      </c>
      <c r="Z59" s="46">
        <v>21.5</v>
      </c>
      <c r="AA59" s="46">
        <v>21.5</v>
      </c>
      <c r="AB59" s="46">
        <v>21.5</v>
      </c>
      <c r="AC59" s="46">
        <v>21.5</v>
      </c>
      <c r="AD59" s="46">
        <v>21.5</v>
      </c>
      <c r="AE59" s="46">
        <v>21.5</v>
      </c>
      <c r="AF59" s="46">
        <v>21.5</v>
      </c>
      <c r="AG59" s="46">
        <v>21.5</v>
      </c>
      <c r="AH59" s="46">
        <v>21.5</v>
      </c>
      <c r="AI59" s="46">
        <v>21.5</v>
      </c>
      <c r="AJ59" s="46">
        <v>21.5</v>
      </c>
      <c r="AK59" s="46">
        <v>21.5</v>
      </c>
      <c r="AL59" s="46">
        <v>21.5</v>
      </c>
      <c r="AM59" s="46">
        <v>21.5</v>
      </c>
      <c r="AN59" s="46">
        <v>21.5</v>
      </c>
      <c r="AO59" s="46">
        <v>21.5</v>
      </c>
      <c r="AP59" s="46">
        <v>21.5</v>
      </c>
      <c r="AQ59" s="41">
        <v>21.5</v>
      </c>
      <c r="AR59" s="41">
        <v>21.5</v>
      </c>
      <c r="AS59" s="41">
        <v>21.5</v>
      </c>
      <c r="AT59" s="41">
        <v>21.5</v>
      </c>
      <c r="AU59" s="41">
        <v>21.5</v>
      </c>
      <c r="AV59" s="41">
        <v>21.5</v>
      </c>
      <c r="AW59" s="41">
        <v>21.5</v>
      </c>
      <c r="AX59" s="41">
        <v>21.5</v>
      </c>
      <c r="AY59" s="41">
        <v>21.5</v>
      </c>
      <c r="AZ59" s="41">
        <v>21.5</v>
      </c>
      <c r="BA59" s="41">
        <v>21.5</v>
      </c>
      <c r="BB59" s="41">
        <v>21.5</v>
      </c>
      <c r="BC59" s="41">
        <v>21.5</v>
      </c>
      <c r="BD59" s="41">
        <v>21.5</v>
      </c>
      <c r="BE59" s="41">
        <v>21.5</v>
      </c>
      <c r="BF59" s="41">
        <v>21.5</v>
      </c>
      <c r="BG59" s="41">
        <v>21.5</v>
      </c>
      <c r="BH59" s="41">
        <v>21.5</v>
      </c>
      <c r="BI59" s="41">
        <v>21.5</v>
      </c>
      <c r="BJ59" s="41">
        <v>21.5</v>
      </c>
      <c r="BK59" s="41">
        <v>21.5</v>
      </c>
      <c r="BL59" s="41">
        <v>21.5</v>
      </c>
      <c r="BM59" s="41">
        <v>21.5</v>
      </c>
      <c r="BN59" s="41">
        <v>21.5</v>
      </c>
      <c r="BO59" s="41">
        <v>21.5</v>
      </c>
      <c r="BP59" s="41">
        <v>21.5</v>
      </c>
      <c r="BQ59" s="41">
        <v>21.5</v>
      </c>
      <c r="BR59" s="41">
        <v>21.5</v>
      </c>
      <c r="BS59" s="41">
        <v>21.5</v>
      </c>
      <c r="BT59" s="41">
        <v>21.5</v>
      </c>
      <c r="BU59" s="41">
        <v>21.5</v>
      </c>
      <c r="BV59" s="41">
        <v>21.5</v>
      </c>
      <c r="BW59" s="41">
        <v>21.5</v>
      </c>
      <c r="BX59" s="41">
        <v>21.5</v>
      </c>
      <c r="BY59" s="42">
        <v>21.5</v>
      </c>
      <c r="BZ59" s="41">
        <v>21.5</v>
      </c>
      <c r="CA59" s="41">
        <v>21.5</v>
      </c>
      <c r="CB59" s="41">
        <v>21.5</v>
      </c>
      <c r="CC59" s="41">
        <v>21.5</v>
      </c>
      <c r="CD59" s="41">
        <v>21.5</v>
      </c>
      <c r="CE59" s="41">
        <v>21.5</v>
      </c>
      <c r="CF59" s="41">
        <v>21.5</v>
      </c>
      <c r="CG59" s="41">
        <v>21.5</v>
      </c>
      <c r="CH59" s="41">
        <v>21.5</v>
      </c>
      <c r="CI59" s="41">
        <v>21.5</v>
      </c>
      <c r="CJ59" s="41">
        <v>21.5</v>
      </c>
      <c r="CK59" s="41">
        <v>21.5</v>
      </c>
      <c r="CL59" s="41">
        <v>21.5</v>
      </c>
      <c r="CM59" s="41">
        <v>21.5</v>
      </c>
      <c r="CN59" s="41">
        <v>21.5</v>
      </c>
      <c r="CO59" s="41" t="s">
        <v>76</v>
      </c>
      <c r="CP59" s="41" t="s">
        <v>76</v>
      </c>
      <c r="CQ59" s="41"/>
      <c r="CR59" s="41"/>
      <c r="CS59" s="41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53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43">
        <v>2</v>
      </c>
      <c r="FY59" s="37">
        <v>1</v>
      </c>
      <c r="FZ59" s="37">
        <v>2</v>
      </c>
      <c r="GA59" s="37">
        <v>3</v>
      </c>
      <c r="GB59" s="37">
        <v>4</v>
      </c>
      <c r="GC59" s="37">
        <v>5</v>
      </c>
      <c r="GD59" s="4"/>
    </row>
    <row r="60" spans="1:186" ht="40.5">
      <c r="A60" s="47" t="s">
        <v>35</v>
      </c>
      <c r="B60" s="48" t="s">
        <v>36</v>
      </c>
      <c r="C60" s="46">
        <v>18.1</v>
      </c>
      <c r="D60" s="46">
        <v>18.1</v>
      </c>
      <c r="E60" s="46">
        <v>18.1</v>
      </c>
      <c r="F60" s="46">
        <v>18.1</v>
      </c>
      <c r="G60" s="46">
        <v>18.1</v>
      </c>
      <c r="H60" s="46">
        <v>18.1</v>
      </c>
      <c r="I60" s="46">
        <v>18.1</v>
      </c>
      <c r="J60" s="46">
        <v>18.1</v>
      </c>
      <c r="K60" s="46">
        <v>18.1</v>
      </c>
      <c r="L60" s="46">
        <v>18.1</v>
      </c>
      <c r="M60" s="46">
        <v>18.1</v>
      </c>
      <c r="N60" s="46">
        <v>18.1</v>
      </c>
      <c r="O60" s="46">
        <v>18.1</v>
      </c>
      <c r="P60" s="46">
        <v>18.1</v>
      </c>
      <c r="Q60" s="46">
        <v>18.1</v>
      </c>
      <c r="R60" s="46">
        <v>18.1</v>
      </c>
      <c r="S60" s="46">
        <v>18.1</v>
      </c>
      <c r="T60" s="46">
        <v>18.1</v>
      </c>
      <c r="U60" s="46">
        <v>18.1</v>
      </c>
      <c r="V60" s="46">
        <v>18.1</v>
      </c>
      <c r="W60" s="46">
        <v>18.1</v>
      </c>
      <c r="X60" s="46">
        <v>18.1</v>
      </c>
      <c r="Y60" s="46">
        <v>18.32</v>
      </c>
      <c r="Z60" s="46">
        <v>18.3</v>
      </c>
      <c r="AA60" s="46">
        <v>18.3</v>
      </c>
      <c r="AB60" s="46">
        <v>18.3</v>
      </c>
      <c r="AC60" s="46">
        <v>18.3</v>
      </c>
      <c r="AD60" s="46">
        <v>18.3</v>
      </c>
      <c r="AE60" s="46">
        <v>18.3</v>
      </c>
      <c r="AF60" s="46">
        <v>18.3</v>
      </c>
      <c r="AG60" s="46">
        <v>18.3</v>
      </c>
      <c r="AH60" s="46">
        <v>18.3</v>
      </c>
      <c r="AI60" s="46">
        <v>18.32</v>
      </c>
      <c r="AJ60" s="46">
        <v>18.32</v>
      </c>
      <c r="AK60" s="46">
        <v>18.3</v>
      </c>
      <c r="AL60" s="46">
        <v>18.3</v>
      </c>
      <c r="AM60" s="46">
        <v>18.3</v>
      </c>
      <c r="AN60" s="46">
        <v>18.3</v>
      </c>
      <c r="AO60" s="46">
        <v>18.3</v>
      </c>
      <c r="AP60" s="46">
        <v>18.3</v>
      </c>
      <c r="AQ60" s="41">
        <v>18.57</v>
      </c>
      <c r="AR60" s="41">
        <v>18.57</v>
      </c>
      <c r="AS60" s="41">
        <v>18.57</v>
      </c>
      <c r="AT60" s="41">
        <v>18.57</v>
      </c>
      <c r="AU60" s="41">
        <v>18.57</v>
      </c>
      <c r="AV60" s="41">
        <v>18.57</v>
      </c>
      <c r="AW60" s="41">
        <v>18.57</v>
      </c>
      <c r="AX60" s="41">
        <v>18.57</v>
      </c>
      <c r="AY60" s="41">
        <v>18.57</v>
      </c>
      <c r="AZ60" s="41">
        <v>18.57</v>
      </c>
      <c r="BA60" s="41">
        <v>18.57</v>
      </c>
      <c r="BB60" s="41">
        <v>18.57</v>
      </c>
      <c r="BC60" s="41">
        <v>18.57</v>
      </c>
      <c r="BD60" s="41">
        <v>18.57</v>
      </c>
      <c r="BE60" s="41">
        <v>18.57</v>
      </c>
      <c r="BF60" s="41">
        <v>18.57</v>
      </c>
      <c r="BG60" s="41">
        <v>18.57</v>
      </c>
      <c r="BH60" s="41">
        <v>18.57</v>
      </c>
      <c r="BI60" s="41">
        <v>18.57</v>
      </c>
      <c r="BJ60" s="41">
        <v>18.57</v>
      </c>
      <c r="BK60" s="41">
        <v>18.57</v>
      </c>
      <c r="BL60" s="41">
        <v>18.57</v>
      </c>
      <c r="BM60" s="41">
        <v>18.57</v>
      </c>
      <c r="BN60" s="41">
        <v>18.57</v>
      </c>
      <c r="BO60" s="41">
        <v>18.57</v>
      </c>
      <c r="BP60" s="41">
        <v>18.57</v>
      </c>
      <c r="BQ60" s="41">
        <v>18.57</v>
      </c>
      <c r="BR60" s="41">
        <v>18.57</v>
      </c>
      <c r="BS60" s="41">
        <v>18.57</v>
      </c>
      <c r="BT60" s="41">
        <v>18.6</v>
      </c>
      <c r="BU60" s="41">
        <v>18.6</v>
      </c>
      <c r="BV60" s="41">
        <v>18.6</v>
      </c>
      <c r="BW60" s="41">
        <v>18.6</v>
      </c>
      <c r="BX60" s="41">
        <v>18.6</v>
      </c>
      <c r="BY60" s="42">
        <v>18.6</v>
      </c>
      <c r="BZ60" s="41">
        <v>18.6</v>
      </c>
      <c r="CA60" s="41">
        <v>19.2</v>
      </c>
      <c r="CB60" s="41">
        <v>19.2</v>
      </c>
      <c r="CC60" s="41">
        <v>19.2</v>
      </c>
      <c r="CD60" s="41">
        <v>19.2</v>
      </c>
      <c r="CE60" s="41">
        <v>19.2</v>
      </c>
      <c r="CF60" s="41">
        <v>19.2</v>
      </c>
      <c r="CG60" s="41">
        <v>19.2</v>
      </c>
      <c r="CH60" s="41">
        <v>19.2</v>
      </c>
      <c r="CI60" s="41">
        <v>19.2</v>
      </c>
      <c r="CJ60" s="41">
        <v>19.2</v>
      </c>
      <c r="CK60" s="41">
        <v>19.2</v>
      </c>
      <c r="CL60" s="41">
        <v>19.2</v>
      </c>
      <c r="CM60" s="41">
        <v>19.2</v>
      </c>
      <c r="CN60" s="41">
        <v>19.2</v>
      </c>
      <c r="CO60" s="41">
        <v>19.2</v>
      </c>
      <c r="CP60" s="41">
        <v>19.2</v>
      </c>
      <c r="CQ60" s="41">
        <v>19.5</v>
      </c>
      <c r="CR60" s="41">
        <v>20</v>
      </c>
      <c r="CS60" s="41">
        <v>20</v>
      </c>
      <c r="CT60" s="24">
        <v>20</v>
      </c>
      <c r="CU60" s="24">
        <v>20</v>
      </c>
      <c r="CV60" s="24">
        <v>20</v>
      </c>
      <c r="CW60" s="24">
        <v>20</v>
      </c>
      <c r="CX60" s="24">
        <v>20</v>
      </c>
      <c r="CY60" s="24">
        <v>20</v>
      </c>
      <c r="CZ60" s="24">
        <v>20.3</v>
      </c>
      <c r="DA60" s="24">
        <v>20.3</v>
      </c>
      <c r="DB60" s="24">
        <v>20.3</v>
      </c>
      <c r="DC60" s="24">
        <v>20.3</v>
      </c>
      <c r="DD60" s="24">
        <v>20.3</v>
      </c>
      <c r="DE60" s="24">
        <v>20.3</v>
      </c>
      <c r="DF60" s="24">
        <v>20.3</v>
      </c>
      <c r="DG60" s="24">
        <v>20.3</v>
      </c>
      <c r="DH60" s="24">
        <v>20.3</v>
      </c>
      <c r="DI60" s="24">
        <v>20.3</v>
      </c>
      <c r="DJ60" s="24">
        <v>20.3</v>
      </c>
      <c r="DK60" s="24">
        <v>20.3</v>
      </c>
      <c r="DL60" s="24">
        <v>20.3</v>
      </c>
      <c r="DM60" s="24">
        <v>20.3</v>
      </c>
      <c r="DN60" s="24">
        <v>20.3</v>
      </c>
      <c r="DO60" s="24">
        <v>20.3</v>
      </c>
      <c r="DP60" s="24">
        <v>20.3</v>
      </c>
      <c r="DQ60" s="24">
        <v>20.3</v>
      </c>
      <c r="DR60" s="24">
        <v>20.3</v>
      </c>
      <c r="DS60" s="24">
        <v>20.3</v>
      </c>
      <c r="DT60" s="24">
        <v>20.3</v>
      </c>
      <c r="DU60" s="24">
        <v>20.3</v>
      </c>
      <c r="DV60" s="24">
        <v>20.3</v>
      </c>
      <c r="DW60" s="24">
        <v>20.3</v>
      </c>
      <c r="DX60" s="24">
        <v>21.3</v>
      </c>
      <c r="DY60" s="24">
        <v>21.3</v>
      </c>
      <c r="DZ60" s="24">
        <v>21.3</v>
      </c>
      <c r="EA60" s="24">
        <v>21.3</v>
      </c>
      <c r="EB60" s="24">
        <v>21.3</v>
      </c>
      <c r="EC60" s="24">
        <v>21.3</v>
      </c>
      <c r="ED60" s="24">
        <v>21.3</v>
      </c>
      <c r="EE60" s="24">
        <v>21.3</v>
      </c>
      <c r="EF60" s="24">
        <v>21.3</v>
      </c>
      <c r="EG60" s="24">
        <v>21.3</v>
      </c>
      <c r="EH60" s="24">
        <v>21.3</v>
      </c>
      <c r="EI60" s="24">
        <v>21.3</v>
      </c>
      <c r="EJ60" s="24">
        <v>21.3</v>
      </c>
      <c r="EK60" s="24">
        <v>21.3</v>
      </c>
      <c r="EL60" s="24">
        <v>21.3</v>
      </c>
      <c r="EM60" s="24">
        <v>21.3</v>
      </c>
      <c r="EN60" s="24">
        <v>21.3</v>
      </c>
      <c r="EO60" s="24">
        <v>21.3</v>
      </c>
      <c r="EP60" s="24">
        <v>21.3</v>
      </c>
      <c r="EQ60" s="24">
        <v>21.3</v>
      </c>
      <c r="ER60" s="24">
        <v>21.3</v>
      </c>
      <c r="ES60" s="24">
        <v>21.3</v>
      </c>
      <c r="ET60" s="24">
        <v>21.3</v>
      </c>
      <c r="EU60" s="24">
        <v>21.3</v>
      </c>
      <c r="EV60" s="24">
        <v>21.3</v>
      </c>
      <c r="EW60" s="24">
        <v>21.3</v>
      </c>
      <c r="EX60" s="24">
        <v>21.3</v>
      </c>
      <c r="EY60" s="24">
        <v>21.3</v>
      </c>
      <c r="EZ60" s="24">
        <v>21.3</v>
      </c>
      <c r="FA60" s="18">
        <v>22.1</v>
      </c>
      <c r="FB60" s="18">
        <v>22.1</v>
      </c>
      <c r="FC60" s="18">
        <v>22.1</v>
      </c>
      <c r="FD60" s="18">
        <v>22.1</v>
      </c>
      <c r="FE60" s="18">
        <v>22.1</v>
      </c>
      <c r="FF60" s="18">
        <v>22.1</v>
      </c>
      <c r="FG60" s="18">
        <v>22.1</v>
      </c>
      <c r="FH60" s="18">
        <v>22.1</v>
      </c>
      <c r="FI60" s="18">
        <v>22.1</v>
      </c>
      <c r="FJ60" s="18">
        <v>22.1</v>
      </c>
      <c r="FK60" s="18">
        <v>22.1</v>
      </c>
      <c r="FL60" s="18">
        <v>22.1</v>
      </c>
      <c r="FM60" s="18">
        <v>22.1</v>
      </c>
      <c r="FN60" s="24">
        <v>22.1</v>
      </c>
      <c r="FO60" s="24">
        <v>22.1</v>
      </c>
      <c r="FP60" s="24">
        <v>22.1</v>
      </c>
      <c r="FQ60" s="24">
        <v>22.1</v>
      </c>
      <c r="FR60" s="24">
        <v>22.1</v>
      </c>
      <c r="FS60" s="24">
        <v>22.1</v>
      </c>
      <c r="FT60" s="24">
        <v>22.1</v>
      </c>
      <c r="FU60" s="24">
        <v>22.1</v>
      </c>
      <c r="FV60" s="24">
        <v>22.1</v>
      </c>
      <c r="FW60" s="24">
        <v>22.1</v>
      </c>
      <c r="FX60" s="43">
        <v>5</v>
      </c>
      <c r="FY60" s="37">
        <v>1</v>
      </c>
      <c r="FZ60" s="37">
        <v>2</v>
      </c>
      <c r="GA60" s="37">
        <v>3</v>
      </c>
      <c r="GB60" s="37">
        <v>4</v>
      </c>
      <c r="GC60" s="37">
        <v>5</v>
      </c>
      <c r="GD60" s="4"/>
    </row>
    <row r="61" spans="1:186" ht="21" customHeight="1">
      <c r="A61" s="44" t="s">
        <v>41</v>
      </c>
      <c r="B61" s="45" t="s">
        <v>40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2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24"/>
      <c r="CU61" s="24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43"/>
      <c r="FY61" s="37"/>
      <c r="FZ61" s="37"/>
      <c r="GA61" s="37"/>
      <c r="GB61" s="37"/>
      <c r="GC61" s="37"/>
      <c r="GD61" s="4"/>
    </row>
    <row r="62" spans="1:186" ht="20.25" customHeight="1">
      <c r="A62" s="7" t="s">
        <v>42</v>
      </c>
      <c r="B62" s="9" t="s">
        <v>74</v>
      </c>
      <c r="C62" s="15">
        <v>48.5</v>
      </c>
      <c r="D62" s="15">
        <v>48.5</v>
      </c>
      <c r="E62" s="15">
        <v>47</v>
      </c>
      <c r="F62" s="15">
        <v>46.3</v>
      </c>
      <c r="G62" s="15">
        <v>44.2</v>
      </c>
      <c r="H62" s="15">
        <v>43.5</v>
      </c>
      <c r="I62" s="15">
        <v>43.3</v>
      </c>
      <c r="J62" s="15">
        <v>43.3</v>
      </c>
      <c r="K62" s="15">
        <v>43.2</v>
      </c>
      <c r="L62" s="15">
        <v>43.2</v>
      </c>
      <c r="M62" s="15">
        <v>43.2</v>
      </c>
      <c r="N62" s="15">
        <v>43</v>
      </c>
      <c r="O62" s="15">
        <v>43</v>
      </c>
      <c r="P62" s="15">
        <v>42.5</v>
      </c>
      <c r="Q62" s="15">
        <v>42.2</v>
      </c>
      <c r="R62" s="15">
        <v>42.2</v>
      </c>
      <c r="S62" s="15">
        <v>42.2</v>
      </c>
      <c r="T62" s="15">
        <v>44.8</v>
      </c>
      <c r="U62" s="15">
        <v>45.4</v>
      </c>
      <c r="V62" s="15">
        <v>48.5</v>
      </c>
      <c r="W62" s="14">
        <v>49.5</v>
      </c>
      <c r="X62" s="14">
        <v>50.2</v>
      </c>
      <c r="Y62" s="14">
        <v>48.5</v>
      </c>
      <c r="Z62" s="14">
        <v>48</v>
      </c>
      <c r="AA62" s="14">
        <v>47</v>
      </c>
      <c r="AB62" s="14">
        <v>46.5</v>
      </c>
      <c r="AC62" s="14">
        <v>46.5</v>
      </c>
      <c r="AD62" s="14">
        <v>45.3</v>
      </c>
      <c r="AE62" s="14">
        <v>45</v>
      </c>
      <c r="AF62" s="14">
        <v>45</v>
      </c>
      <c r="AG62" s="14">
        <v>44.8</v>
      </c>
      <c r="AH62" s="14">
        <v>44.5</v>
      </c>
      <c r="AI62" s="14">
        <v>44</v>
      </c>
      <c r="AJ62" s="14">
        <v>44</v>
      </c>
      <c r="AK62" s="14">
        <v>44</v>
      </c>
      <c r="AL62" s="14">
        <v>43.5</v>
      </c>
      <c r="AM62" s="14">
        <v>43.7</v>
      </c>
      <c r="AN62" s="14">
        <v>43.7</v>
      </c>
      <c r="AO62" s="14">
        <v>44</v>
      </c>
      <c r="AP62" s="14">
        <v>44.6</v>
      </c>
      <c r="AQ62" s="14">
        <v>28.55</v>
      </c>
      <c r="AR62" s="14">
        <v>29</v>
      </c>
      <c r="AS62" s="14">
        <v>29.8</v>
      </c>
      <c r="AT62" s="14">
        <v>29.8</v>
      </c>
      <c r="AU62" s="14">
        <v>29.8</v>
      </c>
      <c r="AV62" s="14">
        <v>29.8</v>
      </c>
      <c r="AW62" s="14">
        <v>29.8</v>
      </c>
      <c r="AX62" s="14">
        <v>29.5</v>
      </c>
      <c r="AY62" s="14">
        <v>30.3</v>
      </c>
      <c r="AZ62" s="14">
        <v>30.9</v>
      </c>
      <c r="BA62" s="14">
        <v>30.9</v>
      </c>
      <c r="BB62" s="14">
        <v>30.9</v>
      </c>
      <c r="BC62" s="15">
        <v>32.1</v>
      </c>
      <c r="BD62" s="14">
        <v>32.8</v>
      </c>
      <c r="BE62" s="14">
        <v>33.35</v>
      </c>
      <c r="BF62" s="14">
        <v>34.2</v>
      </c>
      <c r="BG62" s="14">
        <v>35.1</v>
      </c>
      <c r="BH62" s="14">
        <v>35.8</v>
      </c>
      <c r="BI62" s="14">
        <v>36</v>
      </c>
      <c r="BJ62" s="14">
        <v>36.2</v>
      </c>
      <c r="BK62" s="14">
        <v>36.6</v>
      </c>
      <c r="BL62" s="14">
        <v>36</v>
      </c>
      <c r="BM62" s="14">
        <v>35</v>
      </c>
      <c r="BN62" s="14">
        <v>33.5</v>
      </c>
      <c r="BO62" s="14">
        <v>34</v>
      </c>
      <c r="BP62" s="14">
        <v>34.5</v>
      </c>
      <c r="BQ62" s="14">
        <v>34.25</v>
      </c>
      <c r="BR62" s="14">
        <v>34.05</v>
      </c>
      <c r="BS62" s="14">
        <v>33.96</v>
      </c>
      <c r="BT62" s="14">
        <v>33.5</v>
      </c>
      <c r="BU62" s="14">
        <v>32.5</v>
      </c>
      <c r="BV62" s="14">
        <v>32.5</v>
      </c>
      <c r="BW62" s="14">
        <v>32.8</v>
      </c>
      <c r="BX62" s="14">
        <v>33.5</v>
      </c>
      <c r="BY62" s="15">
        <v>35.9</v>
      </c>
      <c r="BZ62" s="14">
        <v>37.8</v>
      </c>
      <c r="CA62" s="14">
        <v>36.2</v>
      </c>
      <c r="CB62" s="14">
        <v>36.2</v>
      </c>
      <c r="CC62" s="14">
        <v>36.2</v>
      </c>
      <c r="CD62" s="14">
        <v>38.8</v>
      </c>
      <c r="CE62" s="14">
        <v>38.8</v>
      </c>
      <c r="CF62" s="14">
        <v>38.8</v>
      </c>
      <c r="CG62" s="14">
        <v>38.8</v>
      </c>
      <c r="CH62" s="14">
        <v>38.8</v>
      </c>
      <c r="CI62" s="14">
        <v>38.9</v>
      </c>
      <c r="CJ62" s="14">
        <v>38.9</v>
      </c>
      <c r="CK62" s="14">
        <v>38.9</v>
      </c>
      <c r="CL62" s="14">
        <v>39.5</v>
      </c>
      <c r="CM62" s="14">
        <v>40.5</v>
      </c>
      <c r="CN62" s="14">
        <v>40.5</v>
      </c>
      <c r="CO62" s="14">
        <v>40</v>
      </c>
      <c r="CP62" s="14">
        <v>39.5</v>
      </c>
      <c r="CQ62" s="14">
        <v>38.5</v>
      </c>
      <c r="CR62" s="14">
        <v>37.5</v>
      </c>
      <c r="CS62" s="14">
        <v>38.9</v>
      </c>
      <c r="CT62" s="18">
        <v>38.5</v>
      </c>
      <c r="CU62" s="18">
        <v>38.5</v>
      </c>
      <c r="CV62" s="16">
        <v>38.2</v>
      </c>
      <c r="CW62" s="16">
        <v>38</v>
      </c>
      <c r="CX62" s="16">
        <v>37.5</v>
      </c>
      <c r="CY62" s="16">
        <v>37.5</v>
      </c>
      <c r="CZ62" s="16">
        <v>37</v>
      </c>
      <c r="DA62" s="16">
        <v>36.8</v>
      </c>
      <c r="DB62" s="16">
        <v>36.5</v>
      </c>
      <c r="DC62" s="16">
        <v>36.5</v>
      </c>
      <c r="DD62" s="16">
        <v>36.5</v>
      </c>
      <c r="DE62" s="16">
        <v>35</v>
      </c>
      <c r="DF62" s="16">
        <v>33.8</v>
      </c>
      <c r="DG62" s="16">
        <v>33.3</v>
      </c>
      <c r="DH62" s="16">
        <v>32</v>
      </c>
      <c r="DI62" s="16">
        <v>31.5</v>
      </c>
      <c r="DJ62" s="16">
        <v>30.9</v>
      </c>
      <c r="DK62" s="16">
        <v>31.5</v>
      </c>
      <c r="DL62" s="16">
        <v>31.5</v>
      </c>
      <c r="DM62" s="16">
        <v>31.5</v>
      </c>
      <c r="DN62" s="16">
        <v>31.7</v>
      </c>
      <c r="DO62" s="23">
        <v>30.8</v>
      </c>
      <c r="DP62" s="23">
        <v>30</v>
      </c>
      <c r="DQ62" s="23">
        <v>29.5</v>
      </c>
      <c r="DR62" s="23">
        <v>28.5</v>
      </c>
      <c r="DS62" s="23">
        <v>28</v>
      </c>
      <c r="DT62" s="23">
        <v>28</v>
      </c>
      <c r="DU62" s="23">
        <v>27.3</v>
      </c>
      <c r="DV62" s="23">
        <v>27.3</v>
      </c>
      <c r="DW62" s="23">
        <v>26.1</v>
      </c>
      <c r="DX62" s="23">
        <v>25.3</v>
      </c>
      <c r="DY62" s="23">
        <v>24.5</v>
      </c>
      <c r="DZ62" s="23">
        <v>24.5</v>
      </c>
      <c r="EA62" s="23">
        <v>23.2</v>
      </c>
      <c r="EB62" s="23">
        <v>22.7</v>
      </c>
      <c r="EC62" s="23">
        <v>22.2</v>
      </c>
      <c r="ED62" s="23">
        <v>22.9</v>
      </c>
      <c r="EE62" s="24">
        <v>20.9</v>
      </c>
      <c r="EF62" s="24">
        <v>21.5</v>
      </c>
      <c r="EG62" s="24">
        <v>21.5</v>
      </c>
      <c r="EH62" s="24">
        <v>23.2</v>
      </c>
      <c r="EI62" s="24">
        <v>23</v>
      </c>
      <c r="EJ62" s="24">
        <v>22.9</v>
      </c>
      <c r="EK62" s="24">
        <v>22.4</v>
      </c>
      <c r="EL62" s="24">
        <v>21.9</v>
      </c>
      <c r="EM62" s="24">
        <v>21.7</v>
      </c>
      <c r="EN62" s="24">
        <v>21.7</v>
      </c>
      <c r="EO62" s="24">
        <v>21.7</v>
      </c>
      <c r="EP62" s="24">
        <v>21.9</v>
      </c>
      <c r="EQ62" s="24">
        <v>22</v>
      </c>
      <c r="ER62" s="24">
        <v>21.9</v>
      </c>
      <c r="ES62" s="24">
        <v>22.9</v>
      </c>
      <c r="ET62" s="24">
        <v>23.7</v>
      </c>
      <c r="EU62" s="24">
        <v>24.3</v>
      </c>
      <c r="EV62" s="24">
        <v>30.5</v>
      </c>
      <c r="EW62" s="23">
        <v>29.4</v>
      </c>
      <c r="EX62" s="24">
        <v>29.4</v>
      </c>
      <c r="EY62" s="24">
        <v>28.4</v>
      </c>
      <c r="EZ62" s="24">
        <v>27.4</v>
      </c>
      <c r="FA62" s="18">
        <v>29.5</v>
      </c>
      <c r="FB62" s="18">
        <v>29.5</v>
      </c>
      <c r="FC62" s="18">
        <v>28.9</v>
      </c>
      <c r="FD62" s="18">
        <v>28.4</v>
      </c>
      <c r="FE62" s="18">
        <v>28.4</v>
      </c>
      <c r="FF62" s="18">
        <v>28.4</v>
      </c>
      <c r="FG62" s="18">
        <v>29.4</v>
      </c>
      <c r="FH62" s="18">
        <v>29.2</v>
      </c>
      <c r="FI62" s="18">
        <v>30.8</v>
      </c>
      <c r="FJ62" s="18">
        <v>30.8</v>
      </c>
      <c r="FK62" s="18">
        <v>30.8</v>
      </c>
      <c r="FL62" s="18">
        <v>30.8</v>
      </c>
      <c r="FM62" s="18">
        <v>30.8</v>
      </c>
      <c r="FN62" s="24">
        <v>30.8</v>
      </c>
      <c r="FO62" s="24">
        <v>30.8</v>
      </c>
      <c r="FP62" s="24">
        <v>32.5</v>
      </c>
      <c r="FQ62" s="24">
        <v>32.8</v>
      </c>
      <c r="FR62" s="24">
        <v>35.5</v>
      </c>
      <c r="FS62" s="24">
        <v>36.4</v>
      </c>
      <c r="FT62" s="24">
        <v>37.1</v>
      </c>
      <c r="FU62" s="24">
        <v>38</v>
      </c>
      <c r="FV62" s="24">
        <v>41.9</v>
      </c>
      <c r="FW62" s="24">
        <v>42.9</v>
      </c>
      <c r="FX62" s="8">
        <v>4</v>
      </c>
      <c r="FY62" s="6">
        <v>1</v>
      </c>
      <c r="FZ62" s="6">
        <v>2</v>
      </c>
      <c r="GA62" s="6">
        <v>3</v>
      </c>
      <c r="GB62" s="6">
        <v>4</v>
      </c>
      <c r="GC62" s="6">
        <v>5</v>
      </c>
      <c r="GD62" s="4"/>
    </row>
    <row r="64" spans="1:185" ht="24.75" customHeight="1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0"/>
      <c r="FB64" s="60"/>
      <c r="FC64" s="60"/>
      <c r="FD64" s="60"/>
      <c r="FE64" s="60"/>
      <c r="FF64" s="60"/>
      <c r="FG64" s="60"/>
      <c r="FH64" s="60"/>
      <c r="FI64" s="60"/>
      <c r="FJ64" s="60"/>
      <c r="FK64" s="60"/>
      <c r="FL64" s="60"/>
      <c r="FM64" s="60"/>
      <c r="FN64" s="60"/>
      <c r="FO64" s="60"/>
      <c r="FP64" s="60"/>
      <c r="FQ64" s="60"/>
      <c r="FR64" s="60"/>
      <c r="FS64" s="60"/>
      <c r="FT64" s="60"/>
      <c r="FU64" s="60"/>
      <c r="FV64" s="60"/>
      <c r="FW64" s="60"/>
      <c r="FX64" s="60"/>
      <c r="FY64" s="60"/>
      <c r="FZ64" s="60"/>
      <c r="GA64" s="60"/>
      <c r="GB64" s="60"/>
      <c r="GC64" s="60"/>
    </row>
    <row r="65" ht="20.25">
      <c r="B65" s="12" t="s">
        <v>69</v>
      </c>
    </row>
    <row r="66" spans="2:179" ht="49.5" customHeight="1">
      <c r="B66" s="56" t="s">
        <v>118</v>
      </c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25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</row>
    <row r="67" spans="2:101" ht="51.75" customHeight="1"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</row>
  </sheetData>
  <sheetProtection/>
  <mergeCells count="9">
    <mergeCell ref="B67:CW67"/>
    <mergeCell ref="FY9:GC9"/>
    <mergeCell ref="B66:AP66"/>
    <mergeCell ref="A64:GC64"/>
    <mergeCell ref="GB1:GC1"/>
    <mergeCell ref="FY10:GC10"/>
    <mergeCell ref="A7:GC7"/>
    <mergeCell ref="FY2:GC2"/>
    <mergeCell ref="FY3:GC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economy28</dc:creator>
  <cp:keywords/>
  <dc:description/>
  <cp:lastModifiedBy>economy31 (Железцова Н.Ю.)</cp:lastModifiedBy>
  <cp:lastPrinted>2020-10-30T07:06:12Z</cp:lastPrinted>
  <dcterms:created xsi:type="dcterms:W3CDTF">2010-09-22T08:52:12Z</dcterms:created>
  <dcterms:modified xsi:type="dcterms:W3CDTF">2020-10-30T07:07:29Z</dcterms:modified>
  <cp:category/>
  <cp:version/>
  <cp:contentType/>
  <cp:contentStatus/>
</cp:coreProperties>
</file>