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definedNames>
    <definedName name="_xlnm.Print_Area" localSheetId="0">Лист1!$A$1:$K$128</definedName>
  </definedNames>
  <calcPr calcId="145621"/>
</workbook>
</file>

<file path=xl/calcChain.xml><?xml version="1.0" encoding="utf-8"?>
<calcChain xmlns="http://schemas.openxmlformats.org/spreadsheetml/2006/main">
  <c r="K115" i="1" l="1"/>
  <c r="J115" i="1"/>
  <c r="I115" i="1"/>
  <c r="H115" i="1"/>
  <c r="G115" i="1"/>
  <c r="F115" i="1"/>
  <c r="E115" i="1"/>
  <c r="D115" i="1"/>
  <c r="C115" i="1"/>
  <c r="K114" i="1"/>
  <c r="J114" i="1"/>
  <c r="I114" i="1"/>
  <c r="H114" i="1"/>
  <c r="G114" i="1"/>
  <c r="F114" i="1"/>
  <c r="E114" i="1"/>
  <c r="D114" i="1"/>
  <c r="C114" i="1" s="1"/>
  <c r="K113" i="1"/>
  <c r="J113" i="1"/>
  <c r="I113" i="1"/>
  <c r="H113" i="1"/>
  <c r="G113" i="1"/>
  <c r="F113" i="1"/>
  <c r="E113" i="1"/>
  <c r="D113" i="1"/>
  <c r="C113" i="1" s="1"/>
  <c r="K112" i="1"/>
  <c r="J112" i="1"/>
  <c r="I112" i="1"/>
  <c r="H112" i="1"/>
  <c r="G112" i="1"/>
  <c r="F112" i="1"/>
  <c r="E112" i="1"/>
  <c r="D112" i="1"/>
  <c r="C112" i="1" s="1"/>
  <c r="K111" i="1"/>
  <c r="J111" i="1"/>
  <c r="I111" i="1"/>
  <c r="H111" i="1"/>
  <c r="G111" i="1"/>
  <c r="F111" i="1"/>
  <c r="E111" i="1"/>
  <c r="D111" i="1"/>
  <c r="C111" i="1" s="1"/>
  <c r="K110" i="1"/>
  <c r="J110" i="1"/>
  <c r="I110" i="1"/>
  <c r="H110" i="1"/>
  <c r="G110" i="1"/>
  <c r="F110" i="1"/>
  <c r="E110" i="1"/>
  <c r="D110" i="1"/>
  <c r="C110" i="1"/>
  <c r="K109" i="1"/>
  <c r="J109" i="1"/>
  <c r="I109" i="1"/>
  <c r="H109" i="1"/>
  <c r="G109" i="1"/>
  <c r="F109" i="1"/>
  <c r="E109" i="1"/>
  <c r="D109" i="1"/>
  <c r="C109" i="1" s="1"/>
  <c r="K108" i="1"/>
  <c r="J108" i="1"/>
  <c r="I108" i="1"/>
  <c r="H108" i="1"/>
  <c r="G108" i="1"/>
  <c r="F108" i="1"/>
  <c r="E108" i="1"/>
  <c r="D108" i="1"/>
  <c r="C108" i="1" s="1"/>
  <c r="K107" i="1"/>
  <c r="J107" i="1"/>
  <c r="I107" i="1"/>
  <c r="H107" i="1"/>
  <c r="G107" i="1"/>
  <c r="F107" i="1"/>
  <c r="E107" i="1"/>
  <c r="C107" i="1" s="1"/>
  <c r="D107" i="1"/>
  <c r="K104" i="1"/>
  <c r="J104" i="1"/>
  <c r="I104" i="1"/>
  <c r="H104" i="1"/>
  <c r="G104" i="1"/>
  <c r="F104" i="1"/>
  <c r="E104" i="1"/>
  <c r="D104" i="1"/>
  <c r="C104" i="1" s="1"/>
  <c r="K103" i="1"/>
  <c r="J103" i="1"/>
  <c r="I103" i="1"/>
  <c r="H103" i="1"/>
  <c r="G103" i="1"/>
  <c r="F103" i="1"/>
  <c r="E103" i="1"/>
  <c r="D103" i="1"/>
  <c r="C103" i="1" s="1"/>
  <c r="K102" i="1"/>
  <c r="J102" i="1"/>
  <c r="I102" i="1"/>
  <c r="H102" i="1"/>
  <c r="G102" i="1"/>
  <c r="F102" i="1"/>
  <c r="E102" i="1"/>
  <c r="D102" i="1"/>
  <c r="C102" i="1" s="1"/>
  <c r="K101" i="1"/>
  <c r="J101" i="1"/>
  <c r="I101" i="1"/>
  <c r="H101" i="1"/>
  <c r="G101" i="1"/>
  <c r="F101" i="1"/>
  <c r="E101" i="1"/>
  <c r="D101" i="1"/>
  <c r="C101" i="1" s="1"/>
  <c r="K100" i="1"/>
  <c r="J100" i="1"/>
  <c r="I100" i="1"/>
  <c r="H100" i="1"/>
  <c r="G100" i="1"/>
  <c r="F100" i="1"/>
  <c r="E100" i="1"/>
  <c r="D100" i="1"/>
  <c r="C100" i="1" s="1"/>
  <c r="K99" i="1"/>
  <c r="J99" i="1"/>
  <c r="I99" i="1"/>
  <c r="H99" i="1"/>
  <c r="G99" i="1"/>
  <c r="F99" i="1"/>
  <c r="E99" i="1"/>
  <c r="D99" i="1"/>
  <c r="C99" i="1" s="1"/>
  <c r="K98" i="1"/>
  <c r="J98" i="1"/>
  <c r="I98" i="1"/>
  <c r="H98" i="1"/>
  <c r="G98" i="1"/>
  <c r="F98" i="1"/>
  <c r="E98" i="1"/>
  <c r="D98" i="1"/>
  <c r="C98" i="1" s="1"/>
  <c r="K97" i="1"/>
  <c r="J97" i="1"/>
  <c r="I97" i="1"/>
  <c r="H97" i="1"/>
  <c r="G97" i="1"/>
  <c r="F97" i="1"/>
  <c r="E97" i="1"/>
  <c r="D97" i="1"/>
  <c r="C97" i="1" s="1"/>
  <c r="K94" i="1"/>
  <c r="J94" i="1"/>
  <c r="I94" i="1"/>
  <c r="H94" i="1"/>
  <c r="G94" i="1"/>
  <c r="F94" i="1"/>
  <c r="C94" i="1" s="1"/>
  <c r="E94" i="1"/>
  <c r="D94" i="1"/>
  <c r="K93" i="1"/>
  <c r="J93" i="1"/>
  <c r="I93" i="1"/>
  <c r="H93" i="1"/>
  <c r="G93" i="1"/>
  <c r="F93" i="1"/>
  <c r="E93" i="1"/>
  <c r="D93" i="1"/>
  <c r="C93" i="1"/>
  <c r="K92" i="1"/>
  <c r="J92" i="1"/>
  <c r="I92" i="1"/>
  <c r="H92" i="1"/>
  <c r="G92" i="1"/>
  <c r="F92" i="1"/>
  <c r="E92" i="1"/>
  <c r="D92" i="1"/>
  <c r="C92" i="1" s="1"/>
  <c r="K91" i="1"/>
  <c r="J91" i="1"/>
  <c r="I91" i="1"/>
  <c r="H91" i="1"/>
  <c r="G91" i="1"/>
  <c r="F91" i="1"/>
  <c r="E91" i="1"/>
  <c r="D91" i="1"/>
  <c r="C91" i="1"/>
  <c r="K90" i="1"/>
  <c r="J90" i="1"/>
  <c r="I90" i="1"/>
  <c r="H90" i="1"/>
  <c r="G90" i="1"/>
  <c r="F90" i="1"/>
  <c r="E90" i="1"/>
  <c r="D90" i="1"/>
  <c r="C90" i="1" s="1"/>
  <c r="K89" i="1"/>
  <c r="J89" i="1"/>
  <c r="I89" i="1"/>
  <c r="H89" i="1"/>
  <c r="G89" i="1"/>
  <c r="F89" i="1"/>
  <c r="E89" i="1"/>
  <c r="D89" i="1"/>
  <c r="C89" i="1" s="1"/>
  <c r="K88" i="1"/>
  <c r="J88" i="1"/>
  <c r="I88" i="1"/>
  <c r="H88" i="1"/>
  <c r="G88" i="1"/>
  <c r="F88" i="1"/>
  <c r="E88" i="1"/>
  <c r="D88" i="1"/>
  <c r="C88" i="1" s="1"/>
  <c r="K87" i="1"/>
  <c r="J87" i="1"/>
  <c r="I87" i="1"/>
  <c r="H87" i="1"/>
  <c r="G87" i="1"/>
  <c r="F87" i="1"/>
  <c r="E87" i="1"/>
  <c r="D87" i="1"/>
  <c r="C87" i="1"/>
  <c r="K86" i="1"/>
  <c r="J86" i="1"/>
  <c r="I86" i="1"/>
  <c r="H86" i="1"/>
  <c r="G86" i="1"/>
  <c r="F86" i="1"/>
  <c r="E86" i="1"/>
  <c r="D86" i="1"/>
  <c r="C86" i="1" s="1"/>
  <c r="K85" i="1"/>
  <c r="J85" i="1"/>
  <c r="I85" i="1"/>
  <c r="H85" i="1"/>
  <c r="G85" i="1"/>
  <c r="F85" i="1"/>
  <c r="E85" i="1"/>
  <c r="D85" i="1"/>
  <c r="C85" i="1" s="1"/>
  <c r="K84" i="1"/>
  <c r="J84" i="1"/>
  <c r="I84" i="1"/>
  <c r="H84" i="1"/>
  <c r="G84" i="1"/>
  <c r="F84" i="1"/>
  <c r="E84" i="1"/>
  <c r="D84" i="1"/>
  <c r="C84" i="1" s="1"/>
  <c r="K83" i="1"/>
  <c r="J83" i="1"/>
  <c r="I83" i="1"/>
  <c r="H83" i="1"/>
  <c r="G83" i="1"/>
  <c r="F83" i="1"/>
  <c r="E83" i="1"/>
  <c r="D83" i="1"/>
  <c r="C83" i="1"/>
  <c r="K82" i="1"/>
  <c r="J82" i="1"/>
  <c r="I82" i="1"/>
  <c r="H82" i="1"/>
  <c r="G82" i="1"/>
  <c r="F82" i="1"/>
  <c r="E82" i="1"/>
  <c r="D82" i="1"/>
  <c r="C82" i="1" s="1"/>
  <c r="K81" i="1"/>
  <c r="J81" i="1"/>
  <c r="I81" i="1"/>
  <c r="H81" i="1"/>
  <c r="G81" i="1"/>
  <c r="F81" i="1"/>
  <c r="E81" i="1"/>
  <c r="D81" i="1"/>
  <c r="C81" i="1" s="1"/>
  <c r="K80" i="1"/>
  <c r="J80" i="1"/>
  <c r="I80" i="1"/>
  <c r="H80" i="1"/>
  <c r="G80" i="1"/>
  <c r="F80" i="1"/>
  <c r="E80" i="1"/>
  <c r="D80" i="1"/>
  <c r="K79" i="1"/>
  <c r="J79" i="1"/>
  <c r="I79" i="1"/>
  <c r="H79" i="1"/>
  <c r="G79" i="1"/>
  <c r="F79" i="1"/>
  <c r="E79" i="1"/>
  <c r="D79" i="1"/>
  <c r="C79" i="1"/>
  <c r="K78" i="1"/>
  <c r="J78" i="1"/>
  <c r="I78" i="1"/>
  <c r="H78" i="1"/>
  <c r="G78" i="1"/>
  <c r="F78" i="1"/>
  <c r="E78" i="1"/>
  <c r="D78" i="1"/>
  <c r="C78" i="1" s="1"/>
  <c r="K77" i="1"/>
  <c r="J77" i="1"/>
  <c r="I77" i="1"/>
  <c r="H77" i="1"/>
  <c r="G77" i="1"/>
  <c r="F77" i="1"/>
  <c r="E77" i="1"/>
  <c r="C77" i="1" s="1"/>
  <c r="D77" i="1"/>
  <c r="K76" i="1"/>
  <c r="J76" i="1"/>
  <c r="I76" i="1"/>
  <c r="H76" i="1"/>
  <c r="G76" i="1"/>
  <c r="F76" i="1"/>
  <c r="E76" i="1"/>
  <c r="D76" i="1"/>
  <c r="C76" i="1"/>
  <c r="K75" i="1"/>
  <c r="J75" i="1"/>
  <c r="I75" i="1"/>
  <c r="H75" i="1"/>
  <c r="G75" i="1"/>
  <c r="F75" i="1"/>
  <c r="E75" i="1"/>
  <c r="D75" i="1"/>
  <c r="C75" i="1" s="1"/>
  <c r="K74" i="1"/>
  <c r="J74" i="1"/>
  <c r="I74" i="1"/>
  <c r="H74" i="1"/>
  <c r="G74" i="1"/>
  <c r="F74" i="1"/>
  <c r="E74" i="1"/>
  <c r="D74" i="1"/>
  <c r="C74" i="1"/>
  <c r="K73" i="1"/>
  <c r="J73" i="1"/>
  <c r="I73" i="1"/>
  <c r="H73" i="1"/>
  <c r="G73" i="1"/>
  <c r="F73" i="1"/>
  <c r="E73" i="1"/>
  <c r="D73" i="1"/>
  <c r="C73" i="1" s="1"/>
  <c r="K72" i="1"/>
  <c r="J72" i="1"/>
  <c r="I72" i="1"/>
  <c r="H72" i="1"/>
  <c r="G72" i="1"/>
  <c r="F72" i="1"/>
  <c r="E72" i="1"/>
  <c r="D72" i="1"/>
  <c r="C72" i="1"/>
  <c r="K71" i="1"/>
  <c r="J71" i="1"/>
  <c r="I71" i="1"/>
  <c r="H71" i="1"/>
  <c r="G71" i="1"/>
  <c r="F71" i="1"/>
  <c r="E71" i="1"/>
  <c r="D71" i="1"/>
  <c r="C71" i="1" s="1"/>
  <c r="K70" i="1"/>
  <c r="J70" i="1"/>
  <c r="I70" i="1"/>
  <c r="H70" i="1"/>
  <c r="G70" i="1"/>
  <c r="F70" i="1"/>
  <c r="E70" i="1"/>
  <c r="D70" i="1"/>
  <c r="C70" i="1" s="1"/>
  <c r="K69" i="1"/>
  <c r="J69" i="1"/>
  <c r="I69" i="1"/>
  <c r="H69" i="1"/>
  <c r="G69" i="1"/>
  <c r="F69" i="1"/>
  <c r="E69" i="1"/>
  <c r="D69" i="1"/>
  <c r="C69" i="1" s="1"/>
  <c r="K68" i="1"/>
  <c r="J68" i="1"/>
  <c r="I68" i="1"/>
  <c r="H68" i="1"/>
  <c r="G68" i="1"/>
  <c r="F68" i="1"/>
  <c r="E68" i="1"/>
  <c r="C68" i="1" s="1"/>
  <c r="D68" i="1"/>
  <c r="K67" i="1"/>
  <c r="J67" i="1"/>
  <c r="I67" i="1"/>
  <c r="H67" i="1"/>
  <c r="G67" i="1"/>
  <c r="F67" i="1"/>
  <c r="E67" i="1"/>
  <c r="D67" i="1"/>
  <c r="C67" i="1" s="1"/>
  <c r="K64" i="1"/>
  <c r="J64" i="1"/>
  <c r="I64" i="1"/>
  <c r="H64" i="1"/>
  <c r="G64" i="1"/>
  <c r="F64" i="1"/>
  <c r="E64" i="1"/>
  <c r="D64" i="1"/>
  <c r="C64" i="1"/>
  <c r="K63" i="1"/>
  <c r="J63" i="1"/>
  <c r="I63" i="1"/>
  <c r="H63" i="1"/>
  <c r="G63" i="1"/>
  <c r="F63" i="1"/>
  <c r="E63" i="1"/>
  <c r="D63" i="1"/>
  <c r="C63" i="1" s="1"/>
  <c r="K62" i="1"/>
  <c r="J62" i="1"/>
  <c r="I62" i="1"/>
  <c r="H62" i="1"/>
  <c r="G62" i="1"/>
  <c r="F62" i="1"/>
  <c r="E62" i="1"/>
  <c r="D62" i="1"/>
  <c r="C62" i="1" s="1"/>
  <c r="K61" i="1"/>
  <c r="J61" i="1"/>
  <c r="I61" i="1"/>
  <c r="H61" i="1"/>
  <c r="G61" i="1"/>
  <c r="F61" i="1"/>
  <c r="E61" i="1"/>
  <c r="D61" i="1"/>
  <c r="C61" i="1" s="1"/>
  <c r="K60" i="1"/>
  <c r="J60" i="1"/>
  <c r="I60" i="1"/>
  <c r="H60" i="1"/>
  <c r="G60" i="1"/>
  <c r="F60" i="1"/>
  <c r="E60" i="1"/>
  <c r="D60" i="1"/>
  <c r="C60" i="1" s="1"/>
  <c r="K59" i="1"/>
  <c r="J59" i="1"/>
  <c r="I59" i="1"/>
  <c r="H59" i="1"/>
  <c r="G59" i="1"/>
  <c r="F59" i="1"/>
  <c r="E59" i="1"/>
  <c r="D59" i="1"/>
  <c r="C59" i="1"/>
  <c r="K58" i="1"/>
  <c r="J58" i="1"/>
  <c r="I58" i="1"/>
  <c r="H58" i="1"/>
  <c r="G58" i="1"/>
  <c r="F58" i="1"/>
  <c r="E58" i="1"/>
  <c r="D58" i="1"/>
  <c r="C58" i="1" s="1"/>
  <c r="K57" i="1"/>
  <c r="J57" i="1"/>
  <c r="I57" i="1"/>
  <c r="H57" i="1"/>
  <c r="G57" i="1"/>
  <c r="F57" i="1"/>
  <c r="E57" i="1"/>
  <c r="D57" i="1"/>
  <c r="C57" i="1" s="1"/>
  <c r="K56" i="1"/>
  <c r="J56" i="1"/>
  <c r="I56" i="1"/>
  <c r="H56" i="1"/>
  <c r="G56" i="1"/>
  <c r="F56" i="1"/>
  <c r="E56" i="1"/>
  <c r="D56" i="1"/>
  <c r="C56" i="1" s="1"/>
  <c r="K55" i="1"/>
  <c r="J55" i="1"/>
  <c r="I55" i="1"/>
  <c r="H55" i="1"/>
  <c r="G55" i="1"/>
  <c r="F55" i="1"/>
  <c r="E55" i="1"/>
  <c r="D55" i="1"/>
  <c r="C55" i="1" s="1"/>
  <c r="K54" i="1"/>
  <c r="J54" i="1"/>
  <c r="I54" i="1"/>
  <c r="H54" i="1"/>
  <c r="G54" i="1"/>
  <c r="F54" i="1"/>
  <c r="E54" i="1"/>
  <c r="D54" i="1"/>
  <c r="C54" i="1" s="1"/>
  <c r="K53" i="1"/>
  <c r="J53" i="1"/>
  <c r="I53" i="1"/>
  <c r="H53" i="1"/>
  <c r="G53" i="1"/>
  <c r="F53" i="1"/>
  <c r="E53" i="1"/>
  <c r="D53" i="1"/>
  <c r="C53" i="1"/>
  <c r="K52" i="1"/>
  <c r="J52" i="1"/>
  <c r="I52" i="1"/>
  <c r="H52" i="1"/>
  <c r="G52" i="1"/>
  <c r="F52" i="1"/>
  <c r="E52" i="1"/>
  <c r="D52" i="1"/>
  <c r="C52" i="1" s="1"/>
  <c r="K51" i="1"/>
  <c r="J51" i="1"/>
  <c r="I51" i="1"/>
  <c r="H51" i="1"/>
  <c r="G51" i="1"/>
  <c r="F51" i="1"/>
  <c r="E51" i="1"/>
  <c r="D51" i="1"/>
  <c r="K49" i="1"/>
  <c r="J49" i="1"/>
  <c r="I49" i="1"/>
  <c r="H49" i="1"/>
  <c r="G49" i="1"/>
  <c r="F49" i="1"/>
  <c r="E49" i="1"/>
  <c r="D49" i="1"/>
  <c r="C49" i="1" s="1"/>
  <c r="K48" i="1"/>
  <c r="J48" i="1"/>
  <c r="I48" i="1"/>
  <c r="H48" i="1"/>
  <c r="G48" i="1"/>
  <c r="F48" i="1"/>
  <c r="E48" i="1"/>
  <c r="D48" i="1"/>
  <c r="C48" i="1"/>
  <c r="K47" i="1"/>
  <c r="J47" i="1"/>
  <c r="I47" i="1"/>
  <c r="H47" i="1"/>
  <c r="G47" i="1"/>
  <c r="F47" i="1"/>
  <c r="E47" i="1"/>
  <c r="D47" i="1"/>
  <c r="C47" i="1"/>
  <c r="K46" i="1"/>
  <c r="J46" i="1"/>
  <c r="I46" i="1"/>
  <c r="H46" i="1"/>
  <c r="G46" i="1"/>
  <c r="F46" i="1"/>
  <c r="E46" i="1"/>
  <c r="D46" i="1"/>
  <c r="C46" i="1"/>
  <c r="K45" i="1"/>
  <c r="J45" i="1"/>
  <c r="I45" i="1"/>
  <c r="H45" i="1"/>
  <c r="G45" i="1"/>
  <c r="F45" i="1"/>
  <c r="E45" i="1"/>
  <c r="D45" i="1"/>
  <c r="C45" i="1" s="1"/>
  <c r="K44" i="1"/>
  <c r="J44" i="1"/>
  <c r="I44" i="1"/>
  <c r="H44" i="1"/>
  <c r="G44" i="1"/>
  <c r="F44" i="1"/>
  <c r="E44" i="1"/>
  <c r="D44" i="1"/>
  <c r="C44" i="1"/>
  <c r="K43" i="1"/>
  <c r="J43" i="1"/>
  <c r="I43" i="1"/>
  <c r="H43" i="1"/>
  <c r="G43" i="1"/>
  <c r="F43" i="1"/>
  <c r="E43" i="1"/>
  <c r="D43" i="1"/>
  <c r="C43" i="1" s="1"/>
  <c r="K42" i="1"/>
  <c r="J42" i="1"/>
  <c r="I42" i="1"/>
  <c r="H42" i="1"/>
  <c r="G42" i="1"/>
  <c r="F42" i="1"/>
  <c r="E42" i="1"/>
  <c r="D42" i="1"/>
  <c r="C42" i="1" s="1"/>
  <c r="K41" i="1"/>
  <c r="J41" i="1"/>
  <c r="I41" i="1"/>
  <c r="H41" i="1"/>
  <c r="G41" i="1"/>
  <c r="F41" i="1"/>
  <c r="C41" i="1" s="1"/>
  <c r="E41" i="1"/>
  <c r="D41" i="1"/>
  <c r="K40" i="1"/>
  <c r="J40" i="1"/>
  <c r="I40" i="1"/>
  <c r="H40" i="1"/>
  <c r="G40" i="1"/>
  <c r="F40" i="1"/>
  <c r="E40" i="1"/>
  <c r="D40" i="1"/>
  <c r="C40" i="1" s="1"/>
  <c r="K39" i="1"/>
  <c r="J39" i="1"/>
  <c r="I39" i="1"/>
  <c r="H39" i="1"/>
  <c r="G39" i="1"/>
  <c r="F39" i="1"/>
  <c r="E39" i="1"/>
  <c r="D39" i="1"/>
  <c r="C39" i="1" s="1"/>
  <c r="K38" i="1"/>
  <c r="J38" i="1"/>
  <c r="I38" i="1"/>
  <c r="H38" i="1"/>
  <c r="G38" i="1"/>
  <c r="F38" i="1"/>
  <c r="E38" i="1"/>
  <c r="D38" i="1"/>
  <c r="C38" i="1" s="1"/>
  <c r="K37" i="1"/>
  <c r="J37" i="1"/>
  <c r="I37" i="1"/>
  <c r="H37" i="1"/>
  <c r="G37" i="1"/>
  <c r="F37" i="1"/>
  <c r="E37" i="1"/>
  <c r="D37" i="1"/>
  <c r="C37" i="1"/>
  <c r="K36" i="1"/>
  <c r="J36" i="1"/>
  <c r="I36" i="1"/>
  <c r="H36" i="1"/>
  <c r="G36" i="1"/>
  <c r="F36" i="1"/>
  <c r="E36" i="1"/>
  <c r="D36" i="1"/>
  <c r="C36" i="1" s="1"/>
  <c r="K35" i="1"/>
  <c r="J35" i="1"/>
  <c r="I35" i="1"/>
  <c r="H35" i="1"/>
  <c r="G35" i="1"/>
  <c r="F35" i="1"/>
  <c r="E35" i="1"/>
  <c r="D35" i="1"/>
  <c r="C35" i="1" s="1"/>
  <c r="K34" i="1"/>
  <c r="J34" i="1"/>
  <c r="I34" i="1"/>
  <c r="H34" i="1"/>
  <c r="G34" i="1"/>
  <c r="F34" i="1"/>
  <c r="E34" i="1"/>
  <c r="D34" i="1"/>
  <c r="C34" i="1" s="1"/>
  <c r="K33" i="1"/>
  <c r="J33" i="1"/>
  <c r="I33" i="1"/>
  <c r="H33" i="1"/>
  <c r="G33" i="1"/>
  <c r="F33" i="1"/>
  <c r="E33" i="1"/>
  <c r="D33" i="1"/>
  <c r="C33" i="1"/>
  <c r="K32" i="1"/>
  <c r="J32" i="1"/>
  <c r="I32" i="1"/>
  <c r="H32" i="1"/>
  <c r="G32" i="1"/>
  <c r="F32" i="1"/>
  <c r="E32" i="1"/>
  <c r="D32" i="1"/>
  <c r="C32" i="1"/>
  <c r="K31" i="1"/>
  <c r="J31" i="1"/>
  <c r="I31" i="1"/>
  <c r="H31" i="1"/>
  <c r="G31" i="1"/>
  <c r="F31" i="1"/>
  <c r="E31" i="1"/>
  <c r="D31" i="1"/>
  <c r="C31" i="1" s="1"/>
  <c r="K30" i="1"/>
  <c r="J30" i="1"/>
  <c r="I30" i="1"/>
  <c r="H30" i="1"/>
  <c r="G30" i="1"/>
  <c r="F30" i="1"/>
  <c r="E30" i="1"/>
  <c r="C30" i="1" s="1"/>
  <c r="D30" i="1"/>
  <c r="K29" i="1"/>
  <c r="J29" i="1"/>
  <c r="I29" i="1"/>
  <c r="H29" i="1"/>
  <c r="G29" i="1"/>
  <c r="F29" i="1"/>
  <c r="E29" i="1"/>
  <c r="D29" i="1"/>
  <c r="C29" i="1" s="1"/>
  <c r="K28" i="1"/>
  <c r="J28" i="1"/>
  <c r="I28" i="1"/>
  <c r="H28" i="1"/>
  <c r="G28" i="1"/>
  <c r="F28" i="1"/>
  <c r="E28" i="1"/>
  <c r="D28" i="1"/>
  <c r="C28" i="1"/>
  <c r="K27" i="1"/>
  <c r="J27" i="1"/>
  <c r="I27" i="1"/>
  <c r="H27" i="1"/>
  <c r="G27" i="1"/>
  <c r="F27" i="1"/>
  <c r="E27" i="1"/>
  <c r="D27" i="1"/>
  <c r="C27" i="1" s="1"/>
  <c r="K26" i="1"/>
  <c r="J26" i="1"/>
  <c r="I26" i="1"/>
  <c r="H26" i="1"/>
  <c r="G26" i="1"/>
  <c r="F26" i="1"/>
  <c r="E26" i="1"/>
  <c r="D26" i="1"/>
  <c r="C26" i="1" s="1"/>
  <c r="K25" i="1"/>
  <c r="J25" i="1"/>
  <c r="I25" i="1"/>
  <c r="H25" i="1"/>
  <c r="G25" i="1"/>
  <c r="F25" i="1"/>
  <c r="E25" i="1"/>
  <c r="D25" i="1"/>
  <c r="C25" i="1" s="1"/>
  <c r="K24" i="1"/>
  <c r="J24" i="1"/>
  <c r="I24" i="1"/>
  <c r="H24" i="1"/>
  <c r="G24" i="1"/>
  <c r="F24" i="1"/>
  <c r="E24" i="1"/>
  <c r="D24" i="1"/>
  <c r="C24" i="1"/>
  <c r="K23" i="1"/>
  <c r="J23" i="1"/>
  <c r="I23" i="1"/>
  <c r="H23" i="1"/>
  <c r="G23" i="1"/>
  <c r="F23" i="1"/>
  <c r="E23" i="1"/>
  <c r="D23" i="1"/>
  <c r="C23" i="1" s="1"/>
  <c r="K22" i="1"/>
  <c r="J22" i="1"/>
  <c r="I22" i="1"/>
  <c r="H22" i="1"/>
  <c r="G22" i="1"/>
  <c r="F22" i="1"/>
  <c r="E22" i="1"/>
  <c r="D22" i="1"/>
  <c r="C22" i="1" s="1"/>
  <c r="K21" i="1"/>
  <c r="J21" i="1"/>
  <c r="I21" i="1"/>
  <c r="H21" i="1"/>
  <c r="G21" i="1"/>
  <c r="F21" i="1"/>
  <c r="E21" i="1"/>
  <c r="D21" i="1"/>
  <c r="C21" i="1"/>
  <c r="K20" i="1"/>
  <c r="J20" i="1"/>
  <c r="I20" i="1"/>
  <c r="H20" i="1"/>
  <c r="G20" i="1"/>
  <c r="F20" i="1"/>
  <c r="E20" i="1"/>
  <c r="C20" i="1" s="1"/>
  <c r="D20" i="1"/>
  <c r="C51" i="1" l="1"/>
  <c r="C80" i="1"/>
</calcChain>
</file>

<file path=xl/sharedStrings.xml><?xml version="1.0" encoding="utf-8"?>
<sst xmlns="http://schemas.openxmlformats.org/spreadsheetml/2006/main" count="165" uniqueCount="160">
  <si>
    <t>№ 1-закупки</t>
  </si>
  <si>
    <t>ФОРМА</t>
  </si>
  <si>
    <t>Сведения</t>
  </si>
  <si>
    <t xml:space="preserve">об определении поставщиков (подрядчиков, исполнителей) </t>
  </si>
  <si>
    <t xml:space="preserve">для обеспечения нужд Чувашской Республики </t>
  </si>
  <si>
    <t xml:space="preserve">Наименование </t>
  </si>
  <si>
    <t>государственного органа Чувашской Республики, органа управления ТФОМС Чувашской Республики, представляющего отчет</t>
  </si>
  <si>
    <t>Чувашская Республика  (государственные закупки)</t>
  </si>
  <si>
    <t>Отчетный период</t>
  </si>
  <si>
    <t>2019 года</t>
  </si>
  <si>
    <t>(тыс. рублей)</t>
  </si>
  <si>
    <t>Наименование показателей</t>
  </si>
  <si>
    <t>Код строки</t>
  </si>
  <si>
    <t xml:space="preserve">Закупки </t>
  </si>
  <si>
    <t>В том числе из графы 3</t>
  </si>
  <si>
    <t>всего</t>
  </si>
  <si>
    <t>конкурсы</t>
  </si>
  <si>
    <t>электронный аукцион</t>
  </si>
  <si>
    <t>запрос котировок</t>
  </si>
  <si>
    <t>запрос предложений</t>
  </si>
  <si>
    <t>закупки у единственного поставщика (подрядчика, исполнителя)</t>
  </si>
  <si>
    <t>открытые</t>
  </si>
  <si>
    <t>с ограниченным участием</t>
  </si>
  <si>
    <t>двухэтапные</t>
  </si>
  <si>
    <t>без проведения конкурентных способов определения поставщиков (подрядчиков, исполнителей)</t>
  </si>
  <si>
    <t>закупки малого объема</t>
  </si>
  <si>
    <t xml:space="preserve">I. Количественные характеристики способов определения поставщиков (подрядчиков, исполнителей), </t>
  </si>
  <si>
    <t>закупок у единственного поставщика (подрядчика, исполнителя)</t>
  </si>
  <si>
    <t>1. Всего проведено способов определения поставщиков (подрядчиков, исполнителей) (лотов) и закупок у единственного поставщика (подрядчика, исполнителя)</t>
  </si>
  <si>
    <t>Количество закрытых конкурсов, закрытых аукционов, извещения о проведении которых размещаются в единой информационной системе</t>
  </si>
  <si>
    <t>Из строки 101 - количество несостоявшихся способов определения поставщиков (подрядчиков, исполнителей) (лотов)</t>
  </si>
  <si>
    <t>Из строки 103 - количество несостоявшихся способов определения поставщиков (подрядчиков, исполнителей) (лотов), если подана только 1 заявка</t>
  </si>
  <si>
    <t>103.1</t>
  </si>
  <si>
    <t>Из строки 103 - количество несостоявшихся способов определения поставщиков (подрядчиков, исполнителей) (лотов), если только 1 заявка признана соответствующей</t>
  </si>
  <si>
    <t>103.2</t>
  </si>
  <si>
    <t>Из строки 103 - количество несостоявшихся способов определения поставщиков (подрядчиков, исполнителей) (лотов), которые не привели к заключению контрактов</t>
  </si>
  <si>
    <t>Из строки 104 - количество несостоявшихся способов определения поставщиков (подрядчиков, исполнителей) (лотов), которые не привели к заключению контрактов, если не подано не одной заявки</t>
  </si>
  <si>
    <t>104.1</t>
  </si>
  <si>
    <t>Из строки 104 - количество несостоявшихся способов определения поставщиков (подрядчиков, исполнителей) (лотов), которые не привели к заключению контрактов, если все поданные заявки отклонены (из-за отказа в допуске к участию всех участников закупки)</t>
  </si>
  <si>
    <t>Из строки 104 - количество способов определения поставщиков (подрядчиков, исполнителей), которые не привели к заключению контрактов из-за отказа от заключения контрактов</t>
  </si>
  <si>
    <t>Из строки 101 - проведено совместных конкурсов, аукционов (лотов)</t>
  </si>
  <si>
    <t>Из строки 107 - количество несостоявшихся совместных конкурсов, аукционов (лотов)</t>
  </si>
  <si>
    <t>Из строки 107 - количество совместных конкурсов, аукционов (лотов), которые не привели к заключению контракта</t>
  </si>
  <si>
    <t>Всего завершено способов определения поставщиков (подрядчиков, исполнителей) (лотов) и закупок у единственного поставщика (подрядчика, исполнителя)</t>
  </si>
  <si>
    <t>101.1</t>
  </si>
  <si>
    <t>Всего отменено способов определения поставщиков (подрядчиков, исполнителей) (лотов) и закупок у единственного поставщика (подрядчика, исполнителя)</t>
  </si>
  <si>
    <t>101.2</t>
  </si>
  <si>
    <t>2. Количество заключенных контрактов и договоров</t>
  </si>
  <si>
    <t>Из строки 110 - количество заключенных контрактов по результатам несостоявшихся способов определения поставщиков (подрядчиков, исполнителей) (лотов)</t>
  </si>
  <si>
    <t>Из строки 111 - количество заключенных контрактов по результатам несостоявшихся способов определения поставщиков (подрядчиков, исполнителей) (лотов), если подана только 1 заявка</t>
  </si>
  <si>
    <t>111.1</t>
  </si>
  <si>
    <t>Из строки 111 - количество заключенных контрактов по результатам несостоявшихся способов определения поставщиков (подрядчиков, исполнителей) (лотов), если только 1 заявка признана соответсвующей</t>
  </si>
  <si>
    <t>111.2</t>
  </si>
  <si>
    <t>Из строки 110 - количество контрактов, заключенных по результатам проведения совместных конкурсов, аукционов</t>
  </si>
  <si>
    <t>Из строки 110 - количество контрактов, заключенных по результатам несостоявшихся совместных конкурсов, аукционов</t>
  </si>
  <si>
    <t>Из строки 110 - количество заключенных контрактов и договоров с отечественными участниками</t>
  </si>
  <si>
    <t>из них:
с учреждениями УИС</t>
  </si>
  <si>
    <t xml:space="preserve">с организациями инвалидов   </t>
  </si>
  <si>
    <t>3. Внесено изменений в контракты и договоры</t>
  </si>
  <si>
    <t>4. Расторгнуто контрактов и договоров</t>
  </si>
  <si>
    <t>в том числе:
по соглашению сторон</t>
  </si>
  <si>
    <t>в случае одностороннего отказа заказчика от исполнения контракта</t>
  </si>
  <si>
    <t>в случае одностороннего отказа поставщика (подрядчика, исполнителя) от исполнения контракта</t>
  </si>
  <si>
    <t>по решению суда</t>
  </si>
  <si>
    <t xml:space="preserve">5. Количество осуществленных способов определения поставщиков (подрядчиков, исполнителей), признанных недействительными </t>
  </si>
  <si>
    <t>II. Количественные характеристики участников закупки товаров, работ, услуг для обеспечения государственных и муниципальных нужд</t>
  </si>
  <si>
    <t>1. Общее количество поданных заявок</t>
  </si>
  <si>
    <t>Количество заявок, поданных для участия в закрытых конкурсах, закрытых аукционах, извещения о проведении которых размещаются в единой информационной системе</t>
  </si>
  <si>
    <t>Из строки 201 - количество заявок, поданных для участия в способах определения поставщиков (подрядчиков, исполнителей), признанных несостоявшимися</t>
  </si>
  <si>
    <t xml:space="preserve">Из строки 201 - количество заявок, поданных для участия в совместных конкурсах, аукционах </t>
  </si>
  <si>
    <t>Из строки 204 - количество заявок, поданных для участия в совместных конкурсах, аукционах признанных несостоявшимися</t>
  </si>
  <si>
    <t xml:space="preserve">Из строки 201 - заявок отечественных участников торгов </t>
  </si>
  <si>
    <t>из них: 
заявок учреждений УИС</t>
  </si>
  <si>
    <t>заявок организаций инвалидов</t>
  </si>
  <si>
    <t>2. Из строки 201 - не допущено заявок к участию в определении поставщиков (подрядчиков, исполнителей)</t>
  </si>
  <si>
    <t xml:space="preserve">Из строки 209 - по причинам:
- участник не отвечал требованиям, установленным Законом </t>
  </si>
  <si>
    <t>210</t>
  </si>
  <si>
    <t>- участником не представлено обеспечение заявки</t>
  </si>
  <si>
    <t>- заявка не отвечала требованиям, предусмотренным документацией о закупке</t>
  </si>
  <si>
    <t>212</t>
  </si>
  <si>
    <t>3. Из строки 201 - отозвано заявок участниками закупок</t>
  </si>
  <si>
    <t>4. Количество обжалований по осуществлению закупок</t>
  </si>
  <si>
    <t xml:space="preserve">III. Стоимостные характеристики способов определения поставщиков (подрядчиков, исполнителей), </t>
  </si>
  <si>
    <t>закупок у единственного поставщика (подрядчика, исполнителя), тысяча рублей</t>
  </si>
  <si>
    <t>1. Суммарная начальная цена контрактов (лотов) и договоров</t>
  </si>
  <si>
    <t>Суммарная начальная цена закрытых конкурсов, закрытых аукционов, извещения о проведении которых размещаются единой информационной системе</t>
  </si>
  <si>
    <t>Из строки 301 - суммарная начальная цена контрактов несостоявшихся конкурсов, аукционов (лотов), запросов котировок, запросов предложений</t>
  </si>
  <si>
    <t>Из строки 303 - суммарная начальная цена контрактов несостоявшихся конкурсов, аукционов (лотов), запросов котировок, запросов предложений, если подана только 1 заявка</t>
  </si>
  <si>
    <t>303.1</t>
  </si>
  <si>
    <t>Из строки 303 - суммарная начальная цена контрактов несостоявшихся конкурсов, аукционов (лотов), запросов котировок, запросов предложений, если только 1 заявка признана соответствующей</t>
  </si>
  <si>
    <t>303.2</t>
  </si>
  <si>
    <t>Из строки 303 - суммарная начальная цена контрактов несостоявшихся конкурсов, аукционов (лотов), запросов котировок, запросов предложений, которые не привели к заключению контрактов</t>
  </si>
  <si>
    <t>Из строки 304 - суммарная начальная цена контрактов несостоявшихся конкурсов, аукционов (лотов), запросов котировок, запросов предложений, которые не привели к заключению контрактов, если не подано не одной заявки</t>
  </si>
  <si>
    <t>304.1</t>
  </si>
  <si>
    <t>Из строки 304 - суммарная начальная цена контрактов несостоявшихся конкурсов, аукционов (лотов), запросов котировок, запросов предложений, которые не привели к заключению контрактов, если все поданные заявки отклонены (из-за отказа в допуске к участию всех участников закупки)</t>
  </si>
  <si>
    <t>Из строки 304 - суммарная начальная цена контрактов торгов (лотов), которые не привели к заключению контрактов из-за отказа от заключения контрактов</t>
  </si>
  <si>
    <t>Из строки 301 - суммарная начальная цена контрактов (лотов), выставленных на совместные конкурсы, аукционы (лоты)</t>
  </si>
  <si>
    <t>Из строки 307 - суммарная начальная цена контрактов несостоявшихся совместных конкурсов, аукционов (лотов)</t>
  </si>
  <si>
    <t>Суммарная начальная цена завершенных заупочных процедур</t>
  </si>
  <si>
    <t>301.1</t>
  </si>
  <si>
    <t>Суммарная начальная цена контрактов (лотов) и договоров отмененных закупочных процедур</t>
  </si>
  <si>
    <t>301.2</t>
  </si>
  <si>
    <t>2. Общая стоимость заключенных контрактов и договоров</t>
  </si>
  <si>
    <t>Из строки 309 - общая стоимость контрактов, заключенных по результатам несостоявшихся конкурсов, аукционов (лотов), запросов котировок, запросов предложений</t>
  </si>
  <si>
    <t>ЕИ</t>
  </si>
  <si>
    <t>ЗМО</t>
  </si>
  <si>
    <t>Из строки 310 - общая стоимость контрактов, заключенных по результатам несостоявшихся конкурсов, аукционов (лотов), запросов котировок, запросов предложений, если подана 1 заявка</t>
  </si>
  <si>
    <t>310.1</t>
  </si>
  <si>
    <t>Из строки 310 - общая стоимость контрактов, заключенных по результатам несостоявшихся конкурсов, аукционов (лотов), запросов котировок, запросов предложений, если только 1 заявка признана соответсвующей</t>
  </si>
  <si>
    <t>310.2</t>
  </si>
  <si>
    <t>Из строки 309 - стоимость контрактов, заключенных по результатам проведения совместных конкурсов, аукционов</t>
  </si>
  <si>
    <t>Из строки 311 - стоимость контрактов, заключенных по результатам несостоявшихся совместных конкурсов, аукционов</t>
  </si>
  <si>
    <t>Из строки 309 - стоимость контрактов, заключенных с отечественными участниками торгов</t>
  </si>
  <si>
    <t>с организациями инвалидов</t>
  </si>
  <si>
    <t>3. Сумма изменения стоимости заключенных контрактов, договоров</t>
  </si>
  <si>
    <t>4. Общая стоимость расторгнутых контрактов и договоров</t>
  </si>
  <si>
    <t>IV. Количественные и стоимостные характеристики способов определения поставщиков (подрядчиков, исполнителей) среди субъектов малого предпринимательства, социально ориентированных некоммерческих организаций</t>
  </si>
  <si>
    <t>4.1. Количественные характеристики способов определения поставщиков (подрядчиков, исполнителей) для субъектов малого предпринимательства, социально ориентированных некоммерческих организаций</t>
  </si>
  <si>
    <t>1. Всего проведено конкурентных способов определения поставщиков (подрядчиков, исполнителей) (лотов) для субъектов малого предпринимательства, социально ориентированных некоммерческих организаций</t>
  </si>
  <si>
    <t>4.101</t>
  </si>
  <si>
    <t>Из строки 4.101 - проведено конкурентных способов определения поставщиков (подрядчиков, исполнителей) (лотов) для субъектов малого предпринимательства, социально ориентированных некоммерческих организаций, признанных несостоявшимися</t>
  </si>
  <si>
    <t>4.102</t>
  </si>
  <si>
    <t xml:space="preserve">2. Количество заключенных контрактов с субъектами малого предпринимательства, социально ориентированными некоммерческими организациями </t>
  </si>
  <si>
    <t>4.103</t>
  </si>
  <si>
    <t>Из строки 4.102 - количество заключенных контрактов с субъектами малого предпринимательства, социально ориентированными некоммерческими организациями по результатам несостоявшихся способов определения поставщиков (подрядчиков, исполнителей)</t>
  </si>
  <si>
    <t>4.104</t>
  </si>
  <si>
    <t>4.2. Количественные характеристики участников закупки товаров, работ, услуг для субъектов малого предпринимательства, социально ориентированных некоммерческих организаций</t>
  </si>
  <si>
    <t>1. Общее количество заявок, поданных на конкурентные способы определения поставщиков (подрядчиков, исполнителей) (лотов), проведенные для субъектов малого предпринимательства, социально ориентированных некоммерческих организаций</t>
  </si>
  <si>
    <t>4.201</t>
  </si>
  <si>
    <t xml:space="preserve">2. Из строки 4.201 - не допущено заявок к участию в определении поставщиков (подрядчиков, исполнителей) </t>
  </si>
  <si>
    <t>4.202</t>
  </si>
  <si>
    <t>из них заявок участников, не являющихся субъектами малого предпринимательства, социально ориентированными некоммерческими организациями</t>
  </si>
  <si>
    <t>4.203</t>
  </si>
  <si>
    <t xml:space="preserve">4.3. Стоимостная характеристика способов определения поставщиков (подрядчиков, исполнителей) для субъектов малого предпринимательства, </t>
  </si>
  <si>
    <t>социально ориентированных некоммерческих организаций, тысяча рублей</t>
  </si>
  <si>
    <t>1. Совокупный годовой объем закупок</t>
  </si>
  <si>
    <t>4.301</t>
  </si>
  <si>
    <t>2. Совокупный годовой объем закупок, рассчитанный с учетом части 1.1 статьи 30 Федерального закона от 05.04.2013 № 44-ФЗ</t>
  </si>
  <si>
    <t>4.302</t>
  </si>
  <si>
    <t>3. Суммарная начальная цена контрактов по процедурам, проведенным для субъектов малого предпринимательства, социально ориентированных некоммерческих организаций</t>
  </si>
  <si>
    <t>4.303</t>
  </si>
  <si>
    <t>Из строки 4.303 - суммарная начальная цена контрактов по процедурам, проведенным для субъектов малого предпринимательства, социально ориентированных некоммерческих организаций, признанным несостоявшимися</t>
  </si>
  <si>
    <t>4.304</t>
  </si>
  <si>
    <r>
      <t xml:space="preserve">4. Стоимость заключенных контрактов с субъектами малого предпринимательства, социально ориентированными некоммерческими организациями по результатам </t>
    </r>
    <r>
      <rPr>
        <b/>
        <sz val="10"/>
        <color theme="1"/>
        <rFont val="Times New Roman"/>
        <family val="1"/>
        <charset val="204"/>
      </rPr>
      <t>состоявшихся</t>
    </r>
    <r>
      <rPr>
        <sz val="10"/>
        <color theme="1"/>
        <rFont val="Times New Roman"/>
        <family val="1"/>
        <charset val="204"/>
      </rPr>
      <t xml:space="preserve"> способов определения поставщиков (подрядчиков, исполнителей)</t>
    </r>
  </si>
  <si>
    <t>4.305</t>
  </si>
  <si>
    <t>из них заключенных
с субъектами малого предпринимательства</t>
  </si>
  <si>
    <t>4.306</t>
  </si>
  <si>
    <t>с социально ориентированными некоммерческими организациями</t>
  </si>
  <si>
    <t>4.307</t>
  </si>
  <si>
    <r>
      <t xml:space="preserve">5. Стоимость заключенных контрактов с субъектами малого предпринимательства, социально ориентированными некоммерческими организациями по результатам </t>
    </r>
    <r>
      <rPr>
        <b/>
        <sz val="10"/>
        <color theme="1"/>
        <rFont val="Times New Roman"/>
        <family val="1"/>
        <charset val="204"/>
      </rPr>
      <t xml:space="preserve">несостоявшихся </t>
    </r>
    <r>
      <rPr>
        <sz val="10"/>
        <color theme="1"/>
        <rFont val="Times New Roman"/>
        <family val="1"/>
        <charset val="204"/>
      </rPr>
      <t>способов определения поставщиков (подрядчиков, исполнителей)</t>
    </r>
  </si>
  <si>
    <t>4.308</t>
  </si>
  <si>
    <t>6. Стоимость заключенных контрактов с субъектами малого предпринимательства, социально ориентированными некоммерческими организациями, привлекаемыми к исполнению контрактов в качестве субподрядчиков, соисполнителей</t>
  </si>
  <si>
    <t>4.309</t>
  </si>
  <si>
    <t>Должностное лицо,  ответственное за  составление отчета</t>
  </si>
  <si>
    <t>ФИО полностью</t>
  </si>
  <si>
    <t>должность</t>
  </si>
  <si>
    <t>подпись</t>
  </si>
  <si>
    <t xml:space="preserve">Контактный тел.: 8 (______) ________________ </t>
  </si>
  <si>
    <t xml:space="preserve">E-mail: ________________________ </t>
  </si>
  <si>
    <t>Дата составления отчета «______» ____________ 20__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</si>
</sst>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1"/>
      <name val="Calibri"/>
      <family val="2"/>
      <scheme val="minor"/>
    </font>
    <font>
      <sz val="10"/>
      <name val="Arial Cyr"/>
      <charset val="204"/>
    </font>
    <font>
      <u/>
      <sz val="11"/>
      <color theme="10"/>
      <name val="Calibri"/>
      <family val="2"/>
      <scheme val="minor"/>
    </font>
    <font>
      <sz val="1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8" fillId="0" borderId="0"/>
    <xf numFmtId="0" fontId="9" fillId="0" borderId="0" applyNumberFormat="0" applyFill="0" applyBorder="0" applyAlignment="0" applyProtection="0"/>
  </cellStyleXfs>
  <cellXfs count="85">
    <xf numFmtId="0" fontId="0" fillId="0" borderId="0" xfId="0"/>
    <xf numFmtId="0" fontId="1" fillId="2" borderId="0" xfId="0" applyFont="1" applyFill="1" applyAlignment="1">
      <alignment horizontal="justify" vertical="center"/>
    </xf>
    <xf numFmtId="0" fontId="0" fillId="2" borderId="0" xfId="0" applyFill="1"/>
    <xf numFmtId="164" fontId="0" fillId="2" borderId="0" xfId="0" applyNumberFormat="1" applyFill="1"/>
    <xf numFmtId="0" fontId="2" fillId="2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164" fontId="0" fillId="2" borderId="0" xfId="0" applyNumberFormat="1" applyFill="1" applyBorder="1"/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right" vertical="center"/>
    </xf>
    <xf numFmtId="0" fontId="4" fillId="2" borderId="3" xfId="0" applyFont="1" applyFill="1" applyBorder="1" applyAlignment="1">
      <alignment horizontal="center" vertical="center" wrapText="1"/>
    </xf>
    <xf numFmtId="164" fontId="4" fillId="2" borderId="4" xfId="0" applyNumberFormat="1" applyFont="1" applyFill="1" applyBorder="1" applyAlignment="1">
      <alignment horizontal="center" vertical="center" wrapText="1"/>
    </xf>
    <xf numFmtId="164" fontId="4" fillId="2" borderId="5" xfId="0" applyNumberFormat="1" applyFont="1" applyFill="1" applyBorder="1" applyAlignment="1">
      <alignment horizontal="center" vertical="center" wrapText="1"/>
    </xf>
    <xf numFmtId="164" fontId="4" fillId="2" borderId="6" xfId="0" applyNumberFormat="1" applyFont="1" applyFill="1" applyBorder="1" applyAlignment="1">
      <alignment horizontal="center" vertical="center" wrapText="1"/>
    </xf>
    <xf numFmtId="164" fontId="4" fillId="2" borderId="7" xfId="0" applyNumberFormat="1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164" fontId="4" fillId="2" borderId="9" xfId="0" applyNumberFormat="1" applyFont="1" applyFill="1" applyBorder="1" applyAlignment="1">
      <alignment horizontal="center" vertical="center" wrapText="1"/>
    </xf>
    <xf numFmtId="164" fontId="4" fillId="2" borderId="3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64" fontId="0" fillId="2" borderId="11" xfId="0" applyNumberFormat="1" applyFill="1" applyBorder="1" applyAlignment="1">
      <alignment vertical="center" wrapText="1"/>
    </xf>
    <xf numFmtId="164" fontId="4" fillId="2" borderId="11" xfId="0" applyNumberFormat="1" applyFont="1" applyFill="1" applyBorder="1" applyAlignment="1">
      <alignment horizontal="center" vertical="center" wrapText="1"/>
    </xf>
    <xf numFmtId="164" fontId="4" fillId="2" borderId="10" xfId="0" applyNumberFormat="1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justify" vertical="center" wrapText="1"/>
    </xf>
    <xf numFmtId="0" fontId="4" fillId="3" borderId="11" xfId="0" applyFont="1" applyFill="1" applyBorder="1" applyAlignment="1">
      <alignment horizontal="center" vertical="center" wrapText="1"/>
    </xf>
    <xf numFmtId="164" fontId="5" fillId="3" borderId="11" xfId="0" applyNumberFormat="1" applyFont="1" applyFill="1" applyBorder="1" applyAlignment="1">
      <alignment horizontal="center" vertical="center" wrapText="1"/>
    </xf>
    <xf numFmtId="0" fontId="0" fillId="3" borderId="0" xfId="0" applyFill="1"/>
    <xf numFmtId="0" fontId="4" fillId="2" borderId="10" xfId="0" applyFont="1" applyFill="1" applyBorder="1" applyAlignment="1">
      <alignment horizontal="justify" vertical="center" wrapText="1"/>
    </xf>
    <xf numFmtId="0" fontId="4" fillId="4" borderId="10" xfId="0" applyFont="1" applyFill="1" applyBorder="1" applyAlignment="1">
      <alignment horizontal="justify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0" fillId="4" borderId="0" xfId="0" applyFill="1"/>
    <xf numFmtId="0" fontId="6" fillId="5" borderId="10" xfId="0" applyFont="1" applyFill="1" applyBorder="1" applyAlignment="1">
      <alignment horizontal="justify" vertical="center" wrapText="1"/>
    </xf>
    <xf numFmtId="0" fontId="6" fillId="5" borderId="11" xfId="0" applyFont="1" applyFill="1" applyBorder="1" applyAlignment="1">
      <alignment horizontal="center" vertical="center" wrapText="1"/>
    </xf>
    <xf numFmtId="0" fontId="7" fillId="5" borderId="0" xfId="0" applyFont="1" applyFill="1"/>
    <xf numFmtId="0" fontId="4" fillId="5" borderId="10" xfId="0" applyFont="1" applyFill="1" applyBorder="1" applyAlignment="1">
      <alignment horizontal="justify" vertical="center" wrapText="1"/>
    </xf>
    <xf numFmtId="0" fontId="4" fillId="5" borderId="11" xfId="0" applyFont="1" applyFill="1" applyBorder="1" applyAlignment="1">
      <alignment horizontal="center" vertical="center" wrapText="1"/>
    </xf>
    <xf numFmtId="0" fontId="0" fillId="5" borderId="0" xfId="0" applyFill="1"/>
    <xf numFmtId="0" fontId="6" fillId="2" borderId="15" xfId="1" applyFont="1" applyFill="1" applyBorder="1" applyAlignment="1">
      <alignment horizontal="left" vertical="top" wrapText="1"/>
    </xf>
    <xf numFmtId="0" fontId="4" fillId="2" borderId="8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left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left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4" fillId="4" borderId="16" xfId="0" applyFont="1" applyFill="1" applyBorder="1" applyAlignment="1">
      <alignment horizontal="left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vertical="center" wrapText="1"/>
    </xf>
    <xf numFmtId="0" fontId="0" fillId="2" borderId="0" xfId="0" applyFill="1" applyAlignment="1">
      <alignment wrapText="1"/>
    </xf>
    <xf numFmtId="0" fontId="0" fillId="3" borderId="0" xfId="0" applyFill="1" applyAlignment="1">
      <alignment wrapText="1"/>
    </xf>
    <xf numFmtId="0" fontId="0" fillId="4" borderId="0" xfId="0" applyFill="1" applyAlignment="1">
      <alignment wrapText="1"/>
    </xf>
    <xf numFmtId="0" fontId="4" fillId="2" borderId="16" xfId="0" applyFont="1" applyFill="1" applyBorder="1" applyAlignment="1">
      <alignment vertical="center" wrapText="1"/>
    </xf>
    <xf numFmtId="0" fontId="6" fillId="2" borderId="16" xfId="0" applyFont="1" applyFill="1" applyBorder="1" applyAlignment="1">
      <alignment horizontal="justify" vertical="center" wrapText="1"/>
    </xf>
    <xf numFmtId="0" fontId="10" fillId="3" borderId="10" xfId="2" applyFont="1" applyFill="1" applyBorder="1" applyAlignment="1">
      <alignment horizontal="justify" vertical="center" wrapText="1"/>
    </xf>
    <xf numFmtId="0" fontId="6" fillId="2" borderId="17" xfId="0" applyFont="1" applyFill="1" applyBorder="1" applyAlignment="1">
      <alignment horizontal="justify" vertical="center" wrapText="1"/>
    </xf>
    <xf numFmtId="0" fontId="6" fillId="2" borderId="10" xfId="0" applyFont="1" applyFill="1" applyBorder="1" applyAlignment="1">
      <alignment horizontal="justify" vertical="center" wrapText="1"/>
    </xf>
    <xf numFmtId="0" fontId="6" fillId="5" borderId="16" xfId="0" applyFont="1" applyFill="1" applyBorder="1" applyAlignment="1">
      <alignment horizontal="left" vertical="center" wrapText="1"/>
    </xf>
    <xf numFmtId="0" fontId="6" fillId="5" borderId="16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vertical="center" wrapText="1"/>
    </xf>
    <xf numFmtId="0" fontId="4" fillId="2" borderId="11" xfId="0" applyFont="1" applyFill="1" applyBorder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vertical="center" wrapText="1"/>
    </xf>
    <xf numFmtId="164" fontId="1" fillId="2" borderId="2" xfId="0" applyNumberFormat="1" applyFont="1" applyFill="1" applyBorder="1" applyAlignment="1">
      <alignment vertical="center" wrapText="1"/>
    </xf>
    <xf numFmtId="164" fontId="1" fillId="2" borderId="0" xfId="0" applyNumberFormat="1" applyFont="1" applyFill="1" applyAlignment="1">
      <alignment vertical="center" wrapText="1"/>
    </xf>
    <xf numFmtId="0" fontId="4" fillId="2" borderId="0" xfId="0" applyFont="1" applyFill="1" applyAlignment="1">
      <alignment horizontal="center" vertical="center" wrapText="1"/>
    </xf>
    <xf numFmtId="164" fontId="4" fillId="2" borderId="0" xfId="0" applyNumberFormat="1" applyFont="1" applyFill="1" applyAlignment="1">
      <alignment horizontal="center" vertical="center" wrapText="1"/>
    </xf>
    <xf numFmtId="164" fontId="4" fillId="2" borderId="2" xfId="0" applyNumberFormat="1" applyFont="1" applyFill="1" applyBorder="1" applyAlignment="1">
      <alignment horizontal="center" vertical="center" wrapText="1"/>
    </xf>
    <xf numFmtId="164" fontId="5" fillId="2" borderId="11" xfId="0" applyNumberFormat="1" applyFont="1" applyFill="1" applyBorder="1" applyAlignment="1">
      <alignment horizontal="center" vertical="center" wrapText="1"/>
    </xf>
    <xf numFmtId="0" fontId="5" fillId="2" borderId="12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1" xfId="0" applyNumberFormat="1" applyFont="1" applyFill="1" applyBorder="1" applyAlignment="1">
      <alignment horizontal="center" vertical="center" wrapText="1"/>
    </xf>
    <xf numFmtId="0" fontId="7" fillId="2" borderId="0" xfId="0" applyFont="1" applyFill="1"/>
  </cellXfs>
  <cellStyles count="3">
    <cellStyle name="Гиперссылка" xfId="2" builtinId="8"/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ECONOMY\economy42-T\&#1054;&#1058;&#1063;&#1045;&#1058;&#1067;\&#1054;&#1090;&#1095;&#1077;&#1090;&#1099;%20&#1075;&#1086;&#1089;&#1091;&#1076;&#1072;&#1088;&#1089;&#1090;&#1074;&#1077;&#1085;&#1085;&#1099;&#1093;%20&#1079;&#1072;&#1082;&#1072;&#1079;&#1095;&#1080;&#1082;&#1086;&#1074;\2019%20&#1075;&#1086;&#1076;\&#1079;&#1072;%202019%20&#1075;&#1086;&#1076;\&#1054;&#1090;&#1095;&#1077;&#1090;_&#1079;&#1072;%202019%20&#1075;&#1086;&#107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Г ЧР"/>
      <sheetName val="ГК ЧС"/>
      <sheetName val="Госвет"/>
      <sheetName val="Госжил"/>
      <sheetName val="Гос_по_тариф"/>
      <sheetName val="Госсовет"/>
      <sheetName val="Гостехнадзор"/>
      <sheetName val="КСП"/>
      <sheetName val="Минздрав"/>
      <sheetName val="Мининформ"/>
      <sheetName val="Минкульт"/>
      <sheetName val="Минобр"/>
      <sheetName val="Минприроды"/>
      <sheetName val="Минсельхоз"/>
      <sheetName val="Минспорт"/>
      <sheetName val="Минстрой"/>
      <sheetName val="Минтраспорт"/>
      <sheetName val="Минтруд"/>
      <sheetName val="Минфин"/>
      <sheetName val="Минэк"/>
      <sheetName val="Минюст"/>
      <sheetName val="ЦИК"/>
      <sheetName val="ТФОМС"/>
      <sheetName val="свод"/>
      <sheetName val="БЭ"/>
      <sheetName val="Ср к-во уч"/>
      <sheetName val="Доля"/>
      <sheetName val="совместные"/>
      <sheetName val="СМП"/>
      <sheetName val="СМП (2)"/>
    </sheetNames>
    <sheetDataSet>
      <sheetData sheetId="0">
        <row r="20">
          <cell r="D20">
            <v>2</v>
          </cell>
          <cell r="G20">
            <v>66</v>
          </cell>
          <cell r="H20">
            <v>38</v>
          </cell>
          <cell r="J20">
            <v>22</v>
          </cell>
          <cell r="K20">
            <v>350</v>
          </cell>
        </row>
        <row r="22">
          <cell r="D22">
            <v>1</v>
          </cell>
          <cell r="G22">
            <v>22</v>
          </cell>
          <cell r="H22">
            <v>7</v>
          </cell>
        </row>
        <row r="23">
          <cell r="D23">
            <v>1</v>
          </cell>
          <cell r="G23">
            <v>10</v>
          </cell>
          <cell r="H23">
            <v>6</v>
          </cell>
        </row>
        <row r="24">
          <cell r="G24">
            <v>10</v>
          </cell>
        </row>
        <row r="25">
          <cell r="G25">
            <v>2</v>
          </cell>
          <cell r="H25">
            <v>1</v>
          </cell>
        </row>
        <row r="26">
          <cell r="G26">
            <v>1</v>
          </cell>
          <cell r="H26">
            <v>1</v>
          </cell>
        </row>
        <row r="27">
          <cell r="G27">
            <v>1</v>
          </cell>
        </row>
        <row r="32">
          <cell r="D32">
            <v>2</v>
          </cell>
          <cell r="G32">
            <v>66</v>
          </cell>
          <cell r="H32">
            <v>38</v>
          </cell>
          <cell r="J32">
            <v>22</v>
          </cell>
          <cell r="K32">
            <v>321</v>
          </cell>
        </row>
        <row r="34">
          <cell r="D34">
            <v>2</v>
          </cell>
          <cell r="G34">
            <v>64</v>
          </cell>
          <cell r="H34">
            <v>37</v>
          </cell>
          <cell r="J34">
            <v>22</v>
          </cell>
          <cell r="K34">
            <v>350</v>
          </cell>
        </row>
        <row r="35">
          <cell r="D35">
            <v>1</v>
          </cell>
          <cell r="G35">
            <v>20</v>
          </cell>
          <cell r="H35">
            <v>6</v>
          </cell>
        </row>
        <row r="36">
          <cell r="D36">
            <v>1</v>
          </cell>
          <cell r="G36">
            <v>10</v>
          </cell>
          <cell r="H36">
            <v>6</v>
          </cell>
        </row>
        <row r="37">
          <cell r="G37">
            <v>10</v>
          </cell>
        </row>
        <row r="40">
          <cell r="D40">
            <v>2</v>
          </cell>
          <cell r="G40">
            <v>64</v>
          </cell>
          <cell r="H40">
            <v>37</v>
          </cell>
          <cell r="J40">
            <v>22</v>
          </cell>
          <cell r="K40">
            <v>321</v>
          </cell>
        </row>
        <row r="41">
          <cell r="K41">
            <v>0</v>
          </cell>
        </row>
        <row r="43">
          <cell r="K43">
            <v>3</v>
          </cell>
        </row>
        <row r="44">
          <cell r="G44">
            <v>7</v>
          </cell>
          <cell r="H44">
            <v>5</v>
          </cell>
        </row>
        <row r="45">
          <cell r="G45">
            <v>7</v>
          </cell>
          <cell r="H45">
            <v>5</v>
          </cell>
        </row>
        <row r="51">
          <cell r="D51">
            <v>9</v>
          </cell>
          <cell r="G51">
            <v>266</v>
          </cell>
          <cell r="H51">
            <v>139</v>
          </cell>
        </row>
        <row r="52">
          <cell r="D52">
            <v>0</v>
          </cell>
        </row>
        <row r="53">
          <cell r="D53">
            <v>1</v>
          </cell>
          <cell r="G53">
            <v>36</v>
          </cell>
          <cell r="H53">
            <v>6</v>
          </cell>
        </row>
        <row r="56">
          <cell r="D56">
            <v>9</v>
          </cell>
          <cell r="G56">
            <v>266</v>
          </cell>
          <cell r="H56">
            <v>139</v>
          </cell>
        </row>
        <row r="59">
          <cell r="G59">
            <v>33</v>
          </cell>
          <cell r="H59">
            <v>136</v>
          </cell>
        </row>
        <row r="60">
          <cell r="G60">
            <v>11</v>
          </cell>
          <cell r="H60">
            <v>11</v>
          </cell>
        </row>
        <row r="62">
          <cell r="G62">
            <v>22</v>
          </cell>
          <cell r="H62">
            <v>125</v>
          </cell>
        </row>
        <row r="67">
          <cell r="D67">
            <v>1529.35</v>
          </cell>
          <cell r="G67">
            <v>95967.34</v>
          </cell>
          <cell r="H67">
            <v>4144.03</v>
          </cell>
          <cell r="I67">
            <v>0</v>
          </cell>
          <cell r="J67">
            <v>56062.93</v>
          </cell>
          <cell r="K67">
            <v>7224.01</v>
          </cell>
        </row>
        <row r="69">
          <cell r="D69">
            <v>1210.5999999999999</v>
          </cell>
          <cell r="G69">
            <v>53189.49</v>
          </cell>
          <cell r="H69">
            <v>509.68</v>
          </cell>
        </row>
        <row r="70">
          <cell r="D70">
            <v>2110.6</v>
          </cell>
          <cell r="G70">
            <v>28488.47</v>
          </cell>
          <cell r="H70">
            <v>479.02</v>
          </cell>
        </row>
        <row r="71">
          <cell r="G71">
            <v>20462.919999999998</v>
          </cell>
        </row>
        <row r="72">
          <cell r="G72">
            <v>4238.1000000000004</v>
          </cell>
          <cell r="H72">
            <v>30.66</v>
          </cell>
        </row>
        <row r="73">
          <cell r="G73">
            <v>203.57</v>
          </cell>
          <cell r="H73">
            <v>30.66</v>
          </cell>
        </row>
        <row r="74">
          <cell r="G74">
            <v>4034.53</v>
          </cell>
        </row>
        <row r="78">
          <cell r="D78">
            <v>1529.35</v>
          </cell>
          <cell r="G78">
            <v>95967.34</v>
          </cell>
          <cell r="H78">
            <v>4144.03</v>
          </cell>
          <cell r="J78">
            <v>56062.93</v>
          </cell>
          <cell r="K78">
            <v>7224.01</v>
          </cell>
        </row>
        <row r="79">
          <cell r="K79">
            <v>577.4</v>
          </cell>
        </row>
        <row r="80">
          <cell r="D80">
            <v>1378.6</v>
          </cell>
          <cell r="G80">
            <v>83206.12</v>
          </cell>
          <cell r="H80">
            <v>2928.08</v>
          </cell>
          <cell r="J80">
            <v>56062.93</v>
          </cell>
          <cell r="K80">
            <v>7224.01</v>
          </cell>
        </row>
        <row r="81">
          <cell r="D81">
            <v>1210.5999999999999</v>
          </cell>
          <cell r="G81">
            <v>48870.12</v>
          </cell>
          <cell r="H81">
            <v>460.3</v>
          </cell>
        </row>
        <row r="82">
          <cell r="D82">
            <v>1210.5999999999999</v>
          </cell>
          <cell r="G82">
            <v>28488.47</v>
          </cell>
          <cell r="H82">
            <v>460.3</v>
          </cell>
        </row>
        <row r="83">
          <cell r="G83">
            <v>20381.650000000001</v>
          </cell>
        </row>
        <row r="86">
          <cell r="D86">
            <v>1378.6</v>
          </cell>
          <cell r="G86">
            <v>83206.12</v>
          </cell>
          <cell r="H86">
            <v>2928.08</v>
          </cell>
          <cell r="J86">
            <v>56062.93</v>
          </cell>
          <cell r="K86">
            <v>7224.01</v>
          </cell>
        </row>
        <row r="89">
          <cell r="G89">
            <v>-355.95</v>
          </cell>
          <cell r="H89">
            <v>61.68</v>
          </cell>
          <cell r="K89">
            <v>10.8</v>
          </cell>
        </row>
        <row r="90">
          <cell r="G90">
            <v>2218.34</v>
          </cell>
          <cell r="H90">
            <v>222.47</v>
          </cell>
          <cell r="J90">
            <v>841.79</v>
          </cell>
        </row>
        <row r="91">
          <cell r="G91">
            <v>2218.34</v>
          </cell>
          <cell r="H91">
            <v>222.47</v>
          </cell>
          <cell r="J91">
            <v>841.79</v>
          </cell>
        </row>
        <row r="97">
          <cell r="G97">
            <v>55</v>
          </cell>
          <cell r="H97">
            <v>30</v>
          </cell>
        </row>
        <row r="98">
          <cell r="G98">
            <v>16</v>
          </cell>
          <cell r="H98">
            <v>4</v>
          </cell>
        </row>
        <row r="99">
          <cell r="G99">
            <v>54</v>
          </cell>
          <cell r="H99">
            <v>30</v>
          </cell>
        </row>
        <row r="100">
          <cell r="G100">
            <v>15</v>
          </cell>
          <cell r="H100">
            <v>4</v>
          </cell>
        </row>
        <row r="102">
          <cell r="G102">
            <v>236</v>
          </cell>
          <cell r="H102">
            <v>126</v>
          </cell>
        </row>
        <row r="103">
          <cell r="G103">
            <v>21</v>
          </cell>
          <cell r="H103">
            <v>120</v>
          </cell>
        </row>
        <row r="109">
          <cell r="G109">
            <v>62242.194990000004</v>
          </cell>
          <cell r="H109">
            <v>3635.15166</v>
          </cell>
        </row>
        <row r="110">
          <cell r="G110">
            <v>22414.79492</v>
          </cell>
          <cell r="H110">
            <v>264.75859000000003</v>
          </cell>
        </row>
        <row r="111">
          <cell r="G111">
            <v>32271.82</v>
          </cell>
          <cell r="H111">
            <v>2234.73</v>
          </cell>
        </row>
        <row r="112">
          <cell r="G112">
            <v>32694.317889999998</v>
          </cell>
          <cell r="H112">
            <v>2297.8128999999999</v>
          </cell>
        </row>
        <row r="114">
          <cell r="G114">
            <v>18324.330000000002</v>
          </cell>
          <cell r="H114">
            <v>249.70753999999999</v>
          </cell>
        </row>
        <row r="115">
          <cell r="G115">
            <v>0</v>
          </cell>
        </row>
      </sheetData>
      <sheetData sheetId="1">
        <row r="20">
          <cell r="G20">
            <v>99</v>
          </cell>
          <cell r="H20">
            <v>2</v>
          </cell>
          <cell r="I20">
            <v>4</v>
          </cell>
          <cell r="J20">
            <v>57</v>
          </cell>
          <cell r="K20">
            <v>391</v>
          </cell>
        </row>
        <row r="22">
          <cell r="G22">
            <v>40</v>
          </cell>
          <cell r="H22">
            <v>1</v>
          </cell>
          <cell r="I22">
            <v>3</v>
          </cell>
        </row>
        <row r="23">
          <cell r="G23">
            <v>32</v>
          </cell>
          <cell r="H23">
            <v>1</v>
          </cell>
          <cell r="I23">
            <v>2</v>
          </cell>
        </row>
        <row r="24">
          <cell r="G24">
            <v>2</v>
          </cell>
        </row>
        <row r="25">
          <cell r="G25">
            <v>7</v>
          </cell>
          <cell r="I25">
            <v>1</v>
          </cell>
        </row>
        <row r="26">
          <cell r="G26">
            <v>6</v>
          </cell>
          <cell r="I26">
            <v>1</v>
          </cell>
        </row>
        <row r="27">
          <cell r="G27">
            <v>0</v>
          </cell>
          <cell r="H27">
            <v>0</v>
          </cell>
        </row>
        <row r="28">
          <cell r="G28">
            <v>0</v>
          </cell>
        </row>
        <row r="32">
          <cell r="G32">
            <v>95</v>
          </cell>
          <cell r="H32">
            <v>2</v>
          </cell>
          <cell r="I32">
            <v>4</v>
          </cell>
          <cell r="J32">
            <v>57</v>
          </cell>
          <cell r="K32">
            <v>391</v>
          </cell>
        </row>
        <row r="33">
          <cell r="G33">
            <v>1</v>
          </cell>
        </row>
        <row r="34">
          <cell r="G34">
            <v>89</v>
          </cell>
          <cell r="H34">
            <v>2</v>
          </cell>
          <cell r="I34">
            <v>3</v>
          </cell>
          <cell r="J34">
            <v>57</v>
          </cell>
          <cell r="K34">
            <v>391</v>
          </cell>
        </row>
        <row r="35">
          <cell r="G35">
            <v>28</v>
          </cell>
          <cell r="H35">
            <v>1</v>
          </cell>
          <cell r="I35">
            <v>2</v>
          </cell>
        </row>
        <row r="36">
          <cell r="G36">
            <v>26</v>
          </cell>
          <cell r="H36">
            <v>1</v>
          </cell>
          <cell r="I36">
            <v>2</v>
          </cell>
        </row>
        <row r="37">
          <cell r="G37">
            <v>2</v>
          </cell>
          <cell r="H37">
            <v>1</v>
          </cell>
        </row>
        <row r="40">
          <cell r="G40">
            <v>89</v>
          </cell>
          <cell r="H40">
            <v>2</v>
          </cell>
          <cell r="I40">
            <v>3</v>
          </cell>
          <cell r="J40">
            <v>57</v>
          </cell>
          <cell r="K40">
            <v>391</v>
          </cell>
        </row>
        <row r="41">
          <cell r="I41">
            <v>3</v>
          </cell>
          <cell r="K41">
            <v>0</v>
          </cell>
        </row>
        <row r="42">
          <cell r="G42">
            <v>1</v>
          </cell>
        </row>
        <row r="43">
          <cell r="G43">
            <v>3</v>
          </cell>
          <cell r="I43">
            <v>25</v>
          </cell>
        </row>
        <row r="51">
          <cell r="G51">
            <v>351</v>
          </cell>
          <cell r="H51">
            <v>17</v>
          </cell>
          <cell r="I51">
            <v>6</v>
          </cell>
        </row>
        <row r="52">
          <cell r="D52">
            <v>0</v>
          </cell>
        </row>
        <row r="53">
          <cell r="G53">
            <v>42</v>
          </cell>
          <cell r="H53">
            <v>1</v>
          </cell>
          <cell r="I53">
            <v>3</v>
          </cell>
        </row>
        <row r="56">
          <cell r="G56">
            <v>251</v>
          </cell>
          <cell r="H56">
            <v>17</v>
          </cell>
          <cell r="I56">
            <v>6</v>
          </cell>
        </row>
        <row r="57">
          <cell r="H57">
            <v>3</v>
          </cell>
        </row>
        <row r="58">
          <cell r="G58">
            <v>1</v>
          </cell>
        </row>
        <row r="59">
          <cell r="G59">
            <v>37</v>
          </cell>
          <cell r="H59">
            <v>0</v>
          </cell>
        </row>
        <row r="62">
          <cell r="G62">
            <v>37</v>
          </cell>
        </row>
        <row r="63">
          <cell r="G63">
            <v>22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134721.36759000001</v>
          </cell>
          <cell r="H67">
            <v>472.30964</v>
          </cell>
          <cell r="I67">
            <v>189.80500000000001</v>
          </cell>
          <cell r="J67">
            <v>9679.91597</v>
          </cell>
          <cell r="K67">
            <v>6069.0851400000001</v>
          </cell>
        </row>
        <row r="69">
          <cell r="G69">
            <v>68678.499620000002</v>
          </cell>
          <cell r="H69">
            <v>53.86</v>
          </cell>
          <cell r="I69">
            <v>153.97499999999999</v>
          </cell>
        </row>
        <row r="70">
          <cell r="G70">
            <v>44649.479619999998</v>
          </cell>
          <cell r="H70">
            <v>53.86</v>
          </cell>
          <cell r="I70">
            <v>147.97499999999999</v>
          </cell>
        </row>
        <row r="71">
          <cell r="G71">
            <v>44649.479619999998</v>
          </cell>
          <cell r="H71">
            <v>53.86</v>
          </cell>
          <cell r="I71">
            <v>147.97499999999999</v>
          </cell>
        </row>
        <row r="72">
          <cell r="G72">
            <v>24029.02</v>
          </cell>
          <cell r="I72">
            <v>6</v>
          </cell>
        </row>
        <row r="73">
          <cell r="G73">
            <v>601.55499999999995</v>
          </cell>
          <cell r="I73">
            <v>6</v>
          </cell>
        </row>
        <row r="78">
          <cell r="G78">
            <v>110692.34759</v>
          </cell>
          <cell r="H78">
            <v>472.30964</v>
          </cell>
          <cell r="I78">
            <v>183.80500000000001</v>
          </cell>
          <cell r="J78">
            <v>9679.91597</v>
          </cell>
          <cell r="K78">
            <v>6069.0851400000001</v>
          </cell>
        </row>
        <row r="79">
          <cell r="G79">
            <v>24029.02</v>
          </cell>
          <cell r="H79">
            <v>0</v>
          </cell>
          <cell r="I79">
            <v>6</v>
          </cell>
        </row>
        <row r="80">
          <cell r="G80">
            <v>104967.76809</v>
          </cell>
          <cell r="H80">
            <v>326.53500000000003</v>
          </cell>
          <cell r="I80">
            <v>176.56299999999999</v>
          </cell>
          <cell r="J80">
            <v>9679.3493799999997</v>
          </cell>
          <cell r="K80">
            <v>6069.0851400000001</v>
          </cell>
        </row>
        <row r="81">
          <cell r="G81">
            <v>44647.404710000003</v>
          </cell>
          <cell r="H81">
            <v>51.534999999999997</v>
          </cell>
          <cell r="I81">
            <v>144.56299999999999</v>
          </cell>
        </row>
        <row r="82">
          <cell r="G82">
            <v>44647.404710000003</v>
          </cell>
          <cell r="I82">
            <v>144.56299999999999</v>
          </cell>
        </row>
        <row r="83">
          <cell r="H83">
            <v>51.534999999999997</v>
          </cell>
        </row>
        <row r="86">
          <cell r="G86">
            <v>104967.76809</v>
          </cell>
          <cell r="H86">
            <v>326.53500000000003</v>
          </cell>
          <cell r="I86">
            <v>176.56299999999999</v>
          </cell>
          <cell r="J86">
            <v>4818.2827200000002</v>
          </cell>
          <cell r="K86">
            <v>1232.7229299999999</v>
          </cell>
        </row>
        <row r="87">
          <cell r="J87">
            <v>141.858</v>
          </cell>
        </row>
        <row r="88">
          <cell r="G88">
            <v>226.351</v>
          </cell>
        </row>
        <row r="89">
          <cell r="J89">
            <v>247.00758999999999</v>
          </cell>
        </row>
        <row r="97">
          <cell r="G97">
            <v>77</v>
          </cell>
          <cell r="H97">
            <v>2</v>
          </cell>
          <cell r="I97">
            <v>4</v>
          </cell>
        </row>
        <row r="98">
          <cell r="G98">
            <v>27</v>
          </cell>
          <cell r="H98">
            <v>1</v>
          </cell>
          <cell r="I98">
            <v>2</v>
          </cell>
        </row>
        <row r="99">
          <cell r="G99">
            <v>67</v>
          </cell>
          <cell r="H99">
            <v>2</v>
          </cell>
          <cell r="I99">
            <v>3</v>
          </cell>
        </row>
        <row r="100">
          <cell r="G100">
            <v>27</v>
          </cell>
          <cell r="H100">
            <v>1</v>
          </cell>
          <cell r="I100">
            <v>2</v>
          </cell>
        </row>
        <row r="102">
          <cell r="G102">
            <v>353</v>
          </cell>
          <cell r="H102">
            <v>17</v>
          </cell>
          <cell r="I102">
            <v>4</v>
          </cell>
        </row>
        <row r="103">
          <cell r="G103">
            <v>59</v>
          </cell>
        </row>
        <row r="109">
          <cell r="G109">
            <v>73224.105850000007</v>
          </cell>
          <cell r="H109">
            <v>472.30964</v>
          </cell>
          <cell r="I109">
            <v>183.80500000000001</v>
          </cell>
        </row>
        <row r="110">
          <cell r="G110">
            <v>19613.169999999998</v>
          </cell>
          <cell r="H110">
            <v>53.86</v>
          </cell>
          <cell r="I110">
            <v>147.97999999999999</v>
          </cell>
        </row>
        <row r="111">
          <cell r="G111">
            <v>68138.993279999995</v>
          </cell>
          <cell r="H111">
            <v>326.53500000000003</v>
          </cell>
          <cell r="I111">
            <v>176.56299999999999</v>
          </cell>
        </row>
        <row r="112">
          <cell r="I112">
            <v>176.56299999999999</v>
          </cell>
        </row>
        <row r="113">
          <cell r="G113">
            <v>68138.993279999995</v>
          </cell>
          <cell r="H113">
            <v>326.53500000000003</v>
          </cell>
        </row>
        <row r="114">
          <cell r="G114">
            <v>2230.1799999999998</v>
          </cell>
          <cell r="H114">
            <v>53.86</v>
          </cell>
        </row>
        <row r="115">
          <cell r="G115">
            <v>0</v>
          </cell>
        </row>
      </sheetData>
      <sheetData sheetId="2">
        <row r="20">
          <cell r="G20">
            <v>41</v>
          </cell>
          <cell r="J20">
            <v>84</v>
          </cell>
          <cell r="K20">
            <v>330</v>
          </cell>
        </row>
        <row r="22">
          <cell r="G22">
            <v>24</v>
          </cell>
        </row>
        <row r="23">
          <cell r="G23">
            <v>23</v>
          </cell>
        </row>
        <row r="24">
          <cell r="G24">
            <v>1</v>
          </cell>
        </row>
        <row r="29">
          <cell r="G29">
            <v>17</v>
          </cell>
        </row>
        <row r="30">
          <cell r="G30">
            <v>17</v>
          </cell>
        </row>
        <row r="32">
          <cell r="G32">
            <v>41</v>
          </cell>
          <cell r="J32">
            <v>84</v>
          </cell>
          <cell r="K32">
            <v>330</v>
          </cell>
        </row>
        <row r="34">
          <cell r="G34">
            <v>41</v>
          </cell>
          <cell r="J34">
            <v>84</v>
          </cell>
          <cell r="K34">
            <v>330</v>
          </cell>
        </row>
        <row r="35">
          <cell r="G35">
            <v>24</v>
          </cell>
        </row>
        <row r="36">
          <cell r="G36">
            <v>23</v>
          </cell>
        </row>
        <row r="37">
          <cell r="G37">
            <v>1</v>
          </cell>
        </row>
        <row r="38">
          <cell r="G38">
            <v>17</v>
          </cell>
        </row>
        <row r="40">
          <cell r="G40">
            <v>41</v>
          </cell>
          <cell r="J40">
            <v>84</v>
          </cell>
          <cell r="K40">
            <v>330</v>
          </cell>
        </row>
        <row r="41">
          <cell r="K41">
            <v>0</v>
          </cell>
        </row>
        <row r="51">
          <cell r="G51">
            <v>94</v>
          </cell>
        </row>
        <row r="52">
          <cell r="D52">
            <v>0</v>
          </cell>
        </row>
        <row r="53">
          <cell r="G53">
            <v>25</v>
          </cell>
        </row>
        <row r="54">
          <cell r="G54">
            <v>17</v>
          </cell>
        </row>
        <row r="55">
          <cell r="G55">
            <v>17</v>
          </cell>
        </row>
        <row r="56">
          <cell r="G56">
            <v>94</v>
          </cell>
        </row>
        <row r="59">
          <cell r="G59">
            <v>1</v>
          </cell>
        </row>
        <row r="62">
          <cell r="G62">
            <v>1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41085.29</v>
          </cell>
          <cell r="H67">
            <v>0</v>
          </cell>
          <cell r="I67">
            <v>0</v>
          </cell>
          <cell r="J67">
            <v>9312.2800000000007</v>
          </cell>
          <cell r="K67">
            <v>6107.39</v>
          </cell>
        </row>
        <row r="69">
          <cell r="G69">
            <v>23893.57</v>
          </cell>
        </row>
        <row r="70">
          <cell r="G70">
            <v>22963.85</v>
          </cell>
        </row>
        <row r="71">
          <cell r="G71">
            <v>929.72857999999997</v>
          </cell>
        </row>
        <row r="76">
          <cell r="G76">
            <v>11288</v>
          </cell>
        </row>
        <row r="77">
          <cell r="G77">
            <v>11288</v>
          </cell>
        </row>
        <row r="78">
          <cell r="G78">
            <v>41085.29</v>
          </cell>
          <cell r="J78">
            <v>9312.2800000000007</v>
          </cell>
          <cell r="K78">
            <v>6107.39</v>
          </cell>
        </row>
        <row r="80">
          <cell r="G80">
            <v>38619.24</v>
          </cell>
          <cell r="J80">
            <v>9312.2800000000007</v>
          </cell>
          <cell r="K80">
            <v>6107.39</v>
          </cell>
        </row>
        <row r="81">
          <cell r="G81">
            <v>23825.78</v>
          </cell>
        </row>
        <row r="82">
          <cell r="G82">
            <v>22896.05</v>
          </cell>
        </row>
        <row r="83">
          <cell r="G83">
            <v>929.72857999999997</v>
          </cell>
        </row>
        <row r="84">
          <cell r="G84">
            <v>11288</v>
          </cell>
        </row>
        <row r="85">
          <cell r="G85">
            <v>11288</v>
          </cell>
        </row>
        <row r="86">
          <cell r="G86">
            <v>38619.24</v>
          </cell>
          <cell r="J86">
            <v>9312.2800000000007</v>
          </cell>
          <cell r="K86">
            <v>6107.39</v>
          </cell>
        </row>
        <row r="97">
          <cell r="G97">
            <v>41</v>
          </cell>
        </row>
        <row r="98">
          <cell r="G98">
            <v>24</v>
          </cell>
        </row>
        <row r="99">
          <cell r="G99">
            <v>41</v>
          </cell>
        </row>
        <row r="100">
          <cell r="G100">
            <v>24</v>
          </cell>
        </row>
        <row r="102">
          <cell r="G102">
            <v>94</v>
          </cell>
        </row>
        <row r="103">
          <cell r="G103">
            <v>1</v>
          </cell>
        </row>
        <row r="109">
          <cell r="G109">
            <v>41085.29</v>
          </cell>
        </row>
        <row r="110">
          <cell r="G110">
            <v>23893.57</v>
          </cell>
        </row>
        <row r="111">
          <cell r="G111">
            <v>14793.47</v>
          </cell>
        </row>
        <row r="112">
          <cell r="G112">
            <v>14793.47</v>
          </cell>
        </row>
        <row r="114">
          <cell r="G114">
            <v>23825.78</v>
          </cell>
        </row>
        <row r="115">
          <cell r="G115">
            <v>0</v>
          </cell>
        </row>
      </sheetData>
      <sheetData sheetId="3">
        <row r="20">
          <cell r="J20">
            <v>28</v>
          </cell>
          <cell r="K20">
            <v>0</v>
          </cell>
        </row>
        <row r="34">
          <cell r="J34">
            <v>21</v>
          </cell>
        </row>
        <row r="40">
          <cell r="J40">
            <v>21</v>
          </cell>
          <cell r="K40">
            <v>0</v>
          </cell>
        </row>
        <row r="41">
          <cell r="K41">
            <v>0</v>
          </cell>
        </row>
        <row r="52">
          <cell r="D52">
            <v>0</v>
          </cell>
        </row>
        <row r="67">
          <cell r="J67">
            <v>1763.8</v>
          </cell>
          <cell r="K67">
            <v>0</v>
          </cell>
        </row>
        <row r="80">
          <cell r="J80">
            <v>1763.8</v>
          </cell>
        </row>
        <row r="86">
          <cell r="J86">
            <v>1763.8</v>
          </cell>
        </row>
      </sheetData>
      <sheetData sheetId="4">
        <row r="20">
          <cell r="G20">
            <v>2</v>
          </cell>
          <cell r="J20">
            <v>1</v>
          </cell>
          <cell r="K20">
            <v>58</v>
          </cell>
        </row>
        <row r="22">
          <cell r="G22">
            <v>1</v>
          </cell>
        </row>
        <row r="23">
          <cell r="G23">
            <v>1</v>
          </cell>
        </row>
        <row r="34">
          <cell r="G34">
            <v>2</v>
          </cell>
          <cell r="J34">
            <v>1</v>
          </cell>
          <cell r="K34">
            <v>58</v>
          </cell>
        </row>
        <row r="35">
          <cell r="G35">
            <v>1</v>
          </cell>
        </row>
        <row r="36">
          <cell r="G36">
            <v>1</v>
          </cell>
        </row>
        <row r="40">
          <cell r="G40">
            <v>2</v>
          </cell>
          <cell r="J40">
            <v>1</v>
          </cell>
          <cell r="K40">
            <v>58</v>
          </cell>
        </row>
        <row r="41">
          <cell r="K41">
            <v>0</v>
          </cell>
        </row>
        <row r="51">
          <cell r="G51">
            <v>6</v>
          </cell>
        </row>
        <row r="53">
          <cell r="G53">
            <v>1</v>
          </cell>
        </row>
        <row r="67">
          <cell r="G67">
            <v>6264.7</v>
          </cell>
          <cell r="J67">
            <v>15</v>
          </cell>
          <cell r="K67">
            <v>1817.8</v>
          </cell>
        </row>
        <row r="69">
          <cell r="G69">
            <v>2414.6999999999998</v>
          </cell>
        </row>
        <row r="70">
          <cell r="G70">
            <v>2414.6999999999998</v>
          </cell>
        </row>
        <row r="80">
          <cell r="G80">
            <v>6114.7</v>
          </cell>
          <cell r="J80">
            <v>15</v>
          </cell>
          <cell r="K80">
            <v>1817.8</v>
          </cell>
        </row>
        <row r="81">
          <cell r="G81">
            <v>2390.5</v>
          </cell>
        </row>
        <row r="82">
          <cell r="G82">
            <v>2390.5</v>
          </cell>
        </row>
        <row r="86">
          <cell r="G86">
            <v>6114.7</v>
          </cell>
          <cell r="J86">
            <v>15</v>
          </cell>
          <cell r="K86">
            <v>1817.8</v>
          </cell>
        </row>
      </sheetData>
      <sheetData sheetId="5">
        <row r="20">
          <cell r="G20">
            <v>38</v>
          </cell>
          <cell r="H20">
            <v>6</v>
          </cell>
          <cell r="J20">
            <v>34</v>
          </cell>
          <cell r="K20">
            <v>321</v>
          </cell>
        </row>
        <row r="22">
          <cell r="G22">
            <v>15</v>
          </cell>
          <cell r="H22">
            <v>4</v>
          </cell>
        </row>
        <row r="23">
          <cell r="G23">
            <v>1</v>
          </cell>
          <cell r="H23">
            <v>2</v>
          </cell>
        </row>
        <row r="24">
          <cell r="G24">
            <v>9</v>
          </cell>
          <cell r="H24">
            <v>2</v>
          </cell>
        </row>
        <row r="25">
          <cell r="G25">
            <v>5</v>
          </cell>
        </row>
        <row r="26">
          <cell r="G26">
            <v>1</v>
          </cell>
        </row>
        <row r="27">
          <cell r="G27">
            <v>4</v>
          </cell>
        </row>
        <row r="34">
          <cell r="G34">
            <v>33</v>
          </cell>
          <cell r="H34">
            <v>6</v>
          </cell>
          <cell r="J34">
            <v>34</v>
          </cell>
          <cell r="K34">
            <v>321</v>
          </cell>
        </row>
        <row r="35">
          <cell r="G35">
            <v>10</v>
          </cell>
          <cell r="H35">
            <v>4</v>
          </cell>
        </row>
        <row r="36">
          <cell r="G36">
            <v>1</v>
          </cell>
          <cell r="H36">
            <v>2</v>
          </cell>
        </row>
        <row r="37">
          <cell r="G37">
            <v>9</v>
          </cell>
          <cell r="H37">
            <v>2</v>
          </cell>
        </row>
        <row r="40">
          <cell r="G40">
            <v>33</v>
          </cell>
          <cell r="H40">
            <v>6</v>
          </cell>
          <cell r="J40">
            <v>5</v>
          </cell>
          <cell r="K40">
            <v>215</v>
          </cell>
        </row>
        <row r="41">
          <cell r="K41">
            <v>0</v>
          </cell>
        </row>
        <row r="43">
          <cell r="G43">
            <v>10</v>
          </cell>
          <cell r="H43">
            <v>0</v>
          </cell>
        </row>
        <row r="44">
          <cell r="G44">
            <v>0</v>
          </cell>
          <cell r="H44">
            <v>1</v>
          </cell>
        </row>
        <row r="45">
          <cell r="G45">
            <v>0</v>
          </cell>
          <cell r="H45">
            <v>1</v>
          </cell>
        </row>
        <row r="51">
          <cell r="G51">
            <v>160</v>
          </cell>
          <cell r="H51">
            <v>12</v>
          </cell>
          <cell r="J51">
            <v>0</v>
          </cell>
          <cell r="K51">
            <v>0</v>
          </cell>
        </row>
        <row r="53">
          <cell r="G53">
            <v>17</v>
          </cell>
          <cell r="H53">
            <v>6</v>
          </cell>
        </row>
        <row r="56">
          <cell r="G56">
            <v>160</v>
          </cell>
          <cell r="H56">
            <v>12</v>
          </cell>
        </row>
        <row r="59">
          <cell r="G59">
            <v>30</v>
          </cell>
          <cell r="H59">
            <v>2</v>
          </cell>
        </row>
        <row r="62">
          <cell r="G62">
            <v>30</v>
          </cell>
          <cell r="H62">
            <v>2</v>
          </cell>
        </row>
        <row r="63">
          <cell r="G63">
            <v>33</v>
          </cell>
          <cell r="H63">
            <v>0</v>
          </cell>
        </row>
        <row r="67">
          <cell r="G67">
            <v>4442.3900000000003</v>
          </cell>
          <cell r="H67">
            <v>217.05</v>
          </cell>
          <cell r="J67">
            <v>261.98</v>
          </cell>
          <cell r="K67">
            <v>1961.94</v>
          </cell>
        </row>
        <row r="69">
          <cell r="G69">
            <v>954.62</v>
          </cell>
          <cell r="H69">
            <v>155.47</v>
          </cell>
        </row>
        <row r="70">
          <cell r="G70">
            <v>4.87</v>
          </cell>
          <cell r="H70">
            <v>130</v>
          </cell>
        </row>
        <row r="71">
          <cell r="G71">
            <v>674.01</v>
          </cell>
          <cell r="H71">
            <v>25.47</v>
          </cell>
        </row>
        <row r="72">
          <cell r="G72">
            <v>275.74</v>
          </cell>
          <cell r="H72">
            <v>0</v>
          </cell>
        </row>
        <row r="73">
          <cell r="G73">
            <v>27.7</v>
          </cell>
        </row>
        <row r="74">
          <cell r="G74">
            <v>248.04000000000002</v>
          </cell>
        </row>
        <row r="78">
          <cell r="G78">
            <v>3113.9175</v>
          </cell>
          <cell r="H78">
            <v>112.05</v>
          </cell>
        </row>
        <row r="80">
          <cell r="G80">
            <v>3082.15</v>
          </cell>
          <cell r="H80">
            <v>203.48</v>
          </cell>
          <cell r="J80">
            <v>261.98</v>
          </cell>
          <cell r="K80">
            <v>1961.94</v>
          </cell>
        </row>
        <row r="81">
          <cell r="G81">
            <v>678.88</v>
          </cell>
          <cell r="H81">
            <v>152</v>
          </cell>
        </row>
        <row r="82">
          <cell r="G82">
            <v>4.87</v>
          </cell>
          <cell r="H82">
            <v>129</v>
          </cell>
        </row>
        <row r="83">
          <cell r="G83">
            <v>674.01</v>
          </cell>
          <cell r="H83">
            <v>23</v>
          </cell>
        </row>
        <row r="86">
          <cell r="G86">
            <v>3082.15</v>
          </cell>
          <cell r="H86">
            <v>203.48</v>
          </cell>
          <cell r="J86">
            <v>261.98</v>
          </cell>
          <cell r="K86">
            <v>1961.94</v>
          </cell>
        </row>
        <row r="89">
          <cell r="G89">
            <v>39.869999999999997</v>
          </cell>
        </row>
        <row r="90">
          <cell r="H90">
            <v>104</v>
          </cell>
        </row>
        <row r="91">
          <cell r="H91">
            <v>104</v>
          </cell>
        </row>
        <row r="97">
          <cell r="G97">
            <v>23</v>
          </cell>
          <cell r="H97">
            <v>3</v>
          </cell>
        </row>
        <row r="98">
          <cell r="G98">
            <v>7</v>
          </cell>
          <cell r="H98">
            <v>2</v>
          </cell>
        </row>
        <row r="99">
          <cell r="G99">
            <v>22</v>
          </cell>
          <cell r="H99">
            <v>3</v>
          </cell>
        </row>
        <row r="100">
          <cell r="G100">
            <v>7</v>
          </cell>
          <cell r="H100">
            <v>2</v>
          </cell>
        </row>
        <row r="102">
          <cell r="G102">
            <v>120</v>
          </cell>
          <cell r="H102">
            <v>6</v>
          </cell>
        </row>
        <row r="103">
          <cell r="G103">
            <v>21</v>
          </cell>
          <cell r="H103">
            <v>1</v>
          </cell>
        </row>
        <row r="109">
          <cell r="G109">
            <v>1914.68</v>
          </cell>
          <cell r="H109">
            <v>127.5</v>
          </cell>
        </row>
        <row r="110">
          <cell r="G110">
            <v>300.63</v>
          </cell>
          <cell r="H110">
            <v>112.2</v>
          </cell>
        </row>
        <row r="111">
          <cell r="G111">
            <v>1104.07</v>
          </cell>
          <cell r="H111">
            <v>12.33</v>
          </cell>
        </row>
        <row r="112">
          <cell r="G112">
            <v>1004.09</v>
          </cell>
          <cell r="H112">
            <v>12.33</v>
          </cell>
        </row>
        <row r="113">
          <cell r="G113">
            <v>99.98</v>
          </cell>
          <cell r="H113">
            <v>0</v>
          </cell>
        </row>
        <row r="114">
          <cell r="G114">
            <v>272.89999999999998</v>
          </cell>
          <cell r="H114">
            <v>110</v>
          </cell>
        </row>
      </sheetData>
      <sheetData sheetId="6">
        <row r="20">
          <cell r="G20">
            <v>4</v>
          </cell>
          <cell r="J20">
            <v>1</v>
          </cell>
          <cell r="K20">
            <v>90</v>
          </cell>
        </row>
        <row r="22">
          <cell r="G22">
            <v>2</v>
          </cell>
        </row>
        <row r="23">
          <cell r="G23">
            <v>2</v>
          </cell>
        </row>
        <row r="34">
          <cell r="G34">
            <v>5</v>
          </cell>
          <cell r="J34">
            <v>1</v>
          </cell>
          <cell r="K34">
            <v>90</v>
          </cell>
        </row>
        <row r="35">
          <cell r="G35">
            <v>2</v>
          </cell>
        </row>
        <row r="36">
          <cell r="G36">
            <v>2</v>
          </cell>
        </row>
        <row r="37">
          <cell r="G37">
            <v>0</v>
          </cell>
        </row>
        <row r="40">
          <cell r="G40">
            <v>5</v>
          </cell>
          <cell r="J40">
            <v>1</v>
          </cell>
          <cell r="K40">
            <v>90</v>
          </cell>
        </row>
        <row r="41">
          <cell r="K41">
            <v>0</v>
          </cell>
        </row>
        <row r="51">
          <cell r="G51">
            <v>11</v>
          </cell>
        </row>
        <row r="52">
          <cell r="D52">
            <v>0</v>
          </cell>
        </row>
        <row r="53">
          <cell r="G53">
            <v>2</v>
          </cell>
        </row>
        <row r="56">
          <cell r="G56">
            <v>11</v>
          </cell>
        </row>
        <row r="67">
          <cell r="G67">
            <v>2444.3000000000002</v>
          </cell>
          <cell r="I67">
            <v>0</v>
          </cell>
          <cell r="J67">
            <v>50</v>
          </cell>
          <cell r="K67">
            <v>1688</v>
          </cell>
        </row>
        <row r="69">
          <cell r="G69">
            <v>1035.3</v>
          </cell>
        </row>
        <row r="70">
          <cell r="G70">
            <v>1035.3</v>
          </cell>
        </row>
        <row r="78">
          <cell r="G78">
            <v>2444.3000000000002</v>
          </cell>
          <cell r="J78">
            <v>50</v>
          </cell>
          <cell r="K78">
            <v>1688</v>
          </cell>
        </row>
        <row r="80">
          <cell r="G80">
            <v>2341.6</v>
          </cell>
          <cell r="J80">
            <v>50</v>
          </cell>
          <cell r="K80">
            <v>1688</v>
          </cell>
        </row>
        <row r="81">
          <cell r="G81">
            <v>1035</v>
          </cell>
        </row>
        <row r="82">
          <cell r="G82">
            <v>1035</v>
          </cell>
        </row>
        <row r="86">
          <cell r="G86">
            <v>2441.6</v>
          </cell>
          <cell r="J86">
            <v>50</v>
          </cell>
          <cell r="K86">
            <v>1688</v>
          </cell>
        </row>
        <row r="97">
          <cell r="G97">
            <v>3</v>
          </cell>
        </row>
        <row r="99">
          <cell r="G99">
            <v>3</v>
          </cell>
        </row>
        <row r="102">
          <cell r="G102">
            <v>9</v>
          </cell>
        </row>
        <row r="107">
          <cell r="G107">
            <v>2444.3000000000002</v>
          </cell>
          <cell r="J107">
            <v>50</v>
          </cell>
          <cell r="K107">
            <v>1688</v>
          </cell>
        </row>
        <row r="108">
          <cell r="G108">
            <v>1306.3</v>
          </cell>
        </row>
        <row r="109">
          <cell r="G109">
            <v>1409</v>
          </cell>
        </row>
        <row r="111">
          <cell r="G111">
            <v>1306.3</v>
          </cell>
        </row>
        <row r="112">
          <cell r="G112">
            <v>1306.3</v>
          </cell>
        </row>
        <row r="115">
          <cell r="G115">
            <v>0</v>
          </cell>
        </row>
      </sheetData>
      <sheetData sheetId="7">
        <row r="20">
          <cell r="K20">
            <v>30</v>
          </cell>
        </row>
        <row r="34">
          <cell r="K34">
            <v>30</v>
          </cell>
        </row>
        <row r="40">
          <cell r="K40">
            <v>30</v>
          </cell>
        </row>
        <row r="41">
          <cell r="K41">
            <v>0</v>
          </cell>
        </row>
        <row r="52">
          <cell r="D52">
            <v>0</v>
          </cell>
        </row>
        <row r="67">
          <cell r="K67">
            <v>719.1</v>
          </cell>
        </row>
        <row r="80">
          <cell r="K80">
            <v>719.1</v>
          </cell>
        </row>
        <row r="86">
          <cell r="K86">
            <v>719.1</v>
          </cell>
        </row>
      </sheetData>
      <sheetData sheetId="8">
        <row r="20">
          <cell r="D20">
            <v>125</v>
          </cell>
          <cell r="E20">
            <v>12</v>
          </cell>
          <cell r="G20">
            <v>3943</v>
          </cell>
          <cell r="H20">
            <v>3207</v>
          </cell>
          <cell r="J20">
            <v>1130</v>
          </cell>
          <cell r="K20">
            <v>9869</v>
          </cell>
        </row>
        <row r="22">
          <cell r="D22">
            <v>119</v>
          </cell>
          <cell r="E22">
            <v>7</v>
          </cell>
          <cell r="G22">
            <v>1982</v>
          </cell>
          <cell r="H22">
            <v>1269</v>
          </cell>
        </row>
        <row r="23">
          <cell r="D23">
            <v>113</v>
          </cell>
          <cell r="E23">
            <v>6</v>
          </cell>
          <cell r="G23">
            <v>1238</v>
          </cell>
          <cell r="H23">
            <v>927</v>
          </cell>
        </row>
        <row r="24">
          <cell r="D24">
            <v>6</v>
          </cell>
          <cell r="E24">
            <v>0</v>
          </cell>
          <cell r="G24">
            <v>264</v>
          </cell>
          <cell r="H24">
            <v>62</v>
          </cell>
        </row>
        <row r="25">
          <cell r="E25">
            <v>1</v>
          </cell>
          <cell r="G25">
            <v>480</v>
          </cell>
          <cell r="H25">
            <v>280</v>
          </cell>
        </row>
        <row r="26">
          <cell r="E26">
            <v>1</v>
          </cell>
          <cell r="G26">
            <v>383</v>
          </cell>
          <cell r="H26">
            <v>270</v>
          </cell>
        </row>
        <row r="27">
          <cell r="G27">
            <v>94</v>
          </cell>
          <cell r="H27">
            <v>10</v>
          </cell>
        </row>
        <row r="28">
          <cell r="G28">
            <v>3</v>
          </cell>
        </row>
        <row r="29">
          <cell r="D29">
            <v>100</v>
          </cell>
          <cell r="E29">
            <v>1</v>
          </cell>
          <cell r="G29">
            <v>363</v>
          </cell>
        </row>
        <row r="30">
          <cell r="D30">
            <v>90</v>
          </cell>
          <cell r="E30">
            <v>1</v>
          </cell>
          <cell r="G30">
            <v>140</v>
          </cell>
        </row>
        <row r="31">
          <cell r="G31">
            <v>23</v>
          </cell>
        </row>
        <row r="32">
          <cell r="D32">
            <v>99</v>
          </cell>
          <cell r="E32">
            <v>9</v>
          </cell>
          <cell r="G32">
            <v>3104</v>
          </cell>
          <cell r="H32">
            <v>2408</v>
          </cell>
        </row>
        <row r="33">
          <cell r="G33">
            <v>47</v>
          </cell>
          <cell r="H33">
            <v>28</v>
          </cell>
        </row>
        <row r="34">
          <cell r="D34">
            <v>128</v>
          </cell>
          <cell r="E34">
            <v>11</v>
          </cell>
          <cell r="G34">
            <v>3437</v>
          </cell>
          <cell r="H34">
            <v>2824</v>
          </cell>
          <cell r="J34">
            <v>1033</v>
          </cell>
          <cell r="K34">
            <v>8877</v>
          </cell>
        </row>
        <row r="35">
          <cell r="D35">
            <v>120</v>
          </cell>
          <cell r="E35">
            <v>6</v>
          </cell>
          <cell r="G35">
            <v>1505</v>
          </cell>
          <cell r="H35">
            <v>997</v>
          </cell>
        </row>
        <row r="36">
          <cell r="D36">
            <v>117</v>
          </cell>
          <cell r="E36">
            <v>6</v>
          </cell>
          <cell r="G36">
            <v>1234</v>
          </cell>
          <cell r="H36">
            <v>942</v>
          </cell>
        </row>
        <row r="37">
          <cell r="D37">
            <v>3</v>
          </cell>
          <cell r="G37">
            <v>271</v>
          </cell>
          <cell r="H37">
            <v>55</v>
          </cell>
        </row>
        <row r="38">
          <cell r="D38">
            <v>88</v>
          </cell>
          <cell r="G38">
            <v>337</v>
          </cell>
          <cell r="H38">
            <v>0</v>
          </cell>
        </row>
        <row r="39">
          <cell r="D39">
            <v>86</v>
          </cell>
          <cell r="G39">
            <v>134</v>
          </cell>
          <cell r="H39">
            <v>9</v>
          </cell>
        </row>
        <row r="40">
          <cell r="D40">
            <v>128</v>
          </cell>
          <cell r="E40">
            <v>11</v>
          </cell>
          <cell r="G40">
            <v>3437</v>
          </cell>
          <cell r="H40">
            <v>2824</v>
          </cell>
          <cell r="J40">
            <v>1033</v>
          </cell>
          <cell r="K40">
            <v>8877</v>
          </cell>
        </row>
        <row r="41">
          <cell r="G41">
            <v>6</v>
          </cell>
          <cell r="H41">
            <v>4</v>
          </cell>
          <cell r="K41">
            <v>0</v>
          </cell>
        </row>
        <row r="42">
          <cell r="G42">
            <v>10</v>
          </cell>
          <cell r="H42">
            <v>14</v>
          </cell>
        </row>
        <row r="43">
          <cell r="D43">
            <v>2</v>
          </cell>
          <cell r="E43">
            <v>2</v>
          </cell>
          <cell r="G43">
            <v>359</v>
          </cell>
          <cell r="H43">
            <v>80</v>
          </cell>
          <cell r="J43">
            <v>46</v>
          </cell>
        </row>
        <row r="44">
          <cell r="D44">
            <v>1</v>
          </cell>
          <cell r="G44">
            <v>158</v>
          </cell>
          <cell r="H44">
            <v>75</v>
          </cell>
          <cell r="J44">
            <v>32</v>
          </cell>
        </row>
        <row r="45">
          <cell r="G45">
            <v>141</v>
          </cell>
          <cell r="H45">
            <v>68</v>
          </cell>
          <cell r="J45">
            <v>32</v>
          </cell>
        </row>
        <row r="46">
          <cell r="G46">
            <v>3</v>
          </cell>
          <cell r="H46">
            <v>9</v>
          </cell>
        </row>
        <row r="47">
          <cell r="G47">
            <v>2</v>
          </cell>
        </row>
        <row r="48">
          <cell r="D48">
            <v>1</v>
          </cell>
          <cell r="G48">
            <v>1</v>
          </cell>
        </row>
        <row r="49">
          <cell r="D49">
            <v>1</v>
          </cell>
          <cell r="G49">
            <v>0</v>
          </cell>
          <cell r="H49">
            <v>1</v>
          </cell>
        </row>
        <row r="51">
          <cell r="D51">
            <v>175</v>
          </cell>
          <cell r="E51">
            <v>15</v>
          </cell>
          <cell r="G51">
            <v>10995</v>
          </cell>
          <cell r="H51">
            <v>8272</v>
          </cell>
        </row>
        <row r="52">
          <cell r="D52">
            <v>4</v>
          </cell>
          <cell r="G52">
            <v>106</v>
          </cell>
          <cell r="H52">
            <v>85</v>
          </cell>
        </row>
        <row r="53">
          <cell r="D53">
            <v>110</v>
          </cell>
          <cell r="E53">
            <v>6</v>
          </cell>
          <cell r="G53">
            <v>1923</v>
          </cell>
          <cell r="H53">
            <v>1068</v>
          </cell>
        </row>
        <row r="54">
          <cell r="D54">
            <v>94</v>
          </cell>
          <cell r="G54">
            <v>1381</v>
          </cell>
          <cell r="H54">
            <v>0</v>
          </cell>
        </row>
        <row r="55">
          <cell r="D55">
            <v>91</v>
          </cell>
          <cell r="E55">
            <v>0</v>
          </cell>
          <cell r="G55">
            <v>383</v>
          </cell>
          <cell r="H55">
            <v>0</v>
          </cell>
        </row>
        <row r="56">
          <cell r="D56">
            <v>123</v>
          </cell>
          <cell r="E56">
            <v>12</v>
          </cell>
          <cell r="G56">
            <v>10917</v>
          </cell>
          <cell r="H56">
            <v>7397</v>
          </cell>
        </row>
        <row r="57">
          <cell r="D57">
            <v>0</v>
          </cell>
          <cell r="G57">
            <v>20</v>
          </cell>
          <cell r="H57">
            <v>13</v>
          </cell>
        </row>
        <row r="58">
          <cell r="D58">
            <v>0</v>
          </cell>
          <cell r="G58">
            <v>19</v>
          </cell>
          <cell r="H58">
            <v>58</v>
          </cell>
        </row>
        <row r="59">
          <cell r="D59">
            <v>1</v>
          </cell>
          <cell r="G59">
            <v>976</v>
          </cell>
          <cell r="H59">
            <v>334</v>
          </cell>
        </row>
        <row r="60">
          <cell r="D60">
            <v>0</v>
          </cell>
          <cell r="G60">
            <v>164</v>
          </cell>
          <cell r="H60">
            <v>89</v>
          </cell>
        </row>
        <row r="61">
          <cell r="D61">
            <v>0</v>
          </cell>
          <cell r="G61">
            <v>0</v>
          </cell>
          <cell r="H61">
            <v>0</v>
          </cell>
        </row>
        <row r="62">
          <cell r="D62">
            <v>1</v>
          </cell>
          <cell r="G62">
            <v>855</v>
          </cell>
          <cell r="H62">
            <v>272</v>
          </cell>
        </row>
        <row r="63">
          <cell r="D63">
            <v>2</v>
          </cell>
          <cell r="G63">
            <v>463</v>
          </cell>
          <cell r="H63">
            <v>154</v>
          </cell>
        </row>
        <row r="64">
          <cell r="D64">
            <v>0</v>
          </cell>
          <cell r="E64">
            <v>3</v>
          </cell>
          <cell r="G64">
            <v>21</v>
          </cell>
          <cell r="H64">
            <v>5</v>
          </cell>
        </row>
        <row r="67">
          <cell r="D67">
            <v>210541.71</v>
          </cell>
          <cell r="E67">
            <v>356920.86</v>
          </cell>
          <cell r="F67">
            <v>0</v>
          </cell>
          <cell r="G67">
            <v>7405385.9956999999</v>
          </cell>
          <cell r="H67">
            <v>419843.05989999999</v>
          </cell>
          <cell r="I67">
            <v>0</v>
          </cell>
          <cell r="J67">
            <v>899759.4</v>
          </cell>
          <cell r="K67">
            <v>272116.09999999998</v>
          </cell>
        </row>
        <row r="68">
          <cell r="D68">
            <v>472.72</v>
          </cell>
          <cell r="E68">
            <v>0</v>
          </cell>
          <cell r="G68">
            <v>13605.85</v>
          </cell>
          <cell r="H68">
            <v>2820.7</v>
          </cell>
        </row>
        <row r="69">
          <cell r="D69">
            <v>87693.537700000001</v>
          </cell>
          <cell r="E69">
            <v>200185.34999999995</v>
          </cell>
          <cell r="G69">
            <v>3340687.1302399999</v>
          </cell>
          <cell r="H69">
            <v>175114.48370000001</v>
          </cell>
        </row>
        <row r="70">
          <cell r="D70">
            <v>87349.533640000023</v>
          </cell>
          <cell r="E70">
            <v>186969.64999999997</v>
          </cell>
          <cell r="G70">
            <v>1990681.9159000004</v>
          </cell>
          <cell r="H70">
            <v>134790.05176999999</v>
          </cell>
        </row>
        <row r="71">
          <cell r="D71">
            <v>0</v>
          </cell>
          <cell r="E71">
            <v>0</v>
          </cell>
          <cell r="G71">
            <v>548658.34</v>
          </cell>
          <cell r="H71">
            <v>8768.523540000002</v>
          </cell>
        </row>
        <row r="72">
          <cell r="D72">
            <v>140120.59</v>
          </cell>
          <cell r="G72">
            <v>967754.33570000005</v>
          </cell>
          <cell r="H72">
            <v>29846</v>
          </cell>
        </row>
        <row r="73">
          <cell r="D73">
            <v>344.00405999999998</v>
          </cell>
          <cell r="E73">
            <v>13215.7</v>
          </cell>
          <cell r="G73">
            <v>618704.10588000005</v>
          </cell>
          <cell r="H73">
            <v>30891.088449999996</v>
          </cell>
        </row>
        <row r="74">
          <cell r="D74">
            <v>0</v>
          </cell>
          <cell r="G74">
            <v>179391.39808000001</v>
          </cell>
          <cell r="H74">
            <v>664.81995000000006</v>
          </cell>
        </row>
        <row r="75">
          <cell r="D75">
            <v>0</v>
          </cell>
          <cell r="G75">
            <v>3251.3700000000003</v>
          </cell>
        </row>
        <row r="76">
          <cell r="D76">
            <v>17625.483629999999</v>
          </cell>
          <cell r="G76">
            <v>93652.192660000001</v>
          </cell>
        </row>
        <row r="77">
          <cell r="D77">
            <v>16876.153630000001</v>
          </cell>
          <cell r="G77">
            <v>45216.548750000002</v>
          </cell>
        </row>
        <row r="78">
          <cell r="D78">
            <v>70421.119999999995</v>
          </cell>
          <cell r="E78">
            <v>356920.86</v>
          </cell>
          <cell r="G78">
            <v>6437631.6600000001</v>
          </cell>
          <cell r="H78">
            <v>389997.05989999999</v>
          </cell>
        </row>
        <row r="79">
          <cell r="D79">
            <v>0</v>
          </cell>
          <cell r="E79">
            <v>0</v>
          </cell>
          <cell r="G79">
            <v>100579.69125</v>
          </cell>
          <cell r="H79">
            <v>4535.13555</v>
          </cell>
        </row>
        <row r="80">
          <cell r="D80">
            <v>63106.061759999997</v>
          </cell>
          <cell r="E80">
            <v>318264.40999999997</v>
          </cell>
          <cell r="F80">
            <v>0</v>
          </cell>
          <cell r="G80">
            <v>5857722.75</v>
          </cell>
          <cell r="H80">
            <v>319153.09000000003</v>
          </cell>
          <cell r="I80">
            <v>0</v>
          </cell>
          <cell r="J80">
            <v>899759.4</v>
          </cell>
          <cell r="K80">
            <v>272116.09999999998</v>
          </cell>
        </row>
        <row r="81">
          <cell r="D81">
            <v>85540.324900000007</v>
          </cell>
          <cell r="E81">
            <v>208063.52</v>
          </cell>
          <cell r="G81">
            <v>2550730.7387699997</v>
          </cell>
          <cell r="H81">
            <v>121305.82477999998</v>
          </cell>
        </row>
        <row r="82">
          <cell r="D82">
            <v>84934.724900000001</v>
          </cell>
          <cell r="E82">
            <v>208063.52</v>
          </cell>
          <cell r="G82">
            <v>1986565.2971499995</v>
          </cell>
          <cell r="H82">
            <v>114406.54777999996</v>
          </cell>
        </row>
        <row r="83">
          <cell r="D83">
            <v>605.6</v>
          </cell>
          <cell r="G83">
            <v>564165.44177000003</v>
          </cell>
          <cell r="H83">
            <v>6899.277</v>
          </cell>
        </row>
        <row r="84">
          <cell r="D84">
            <v>17471.326650000003</v>
          </cell>
          <cell r="G84">
            <v>64895.401910000008</v>
          </cell>
        </row>
        <row r="85">
          <cell r="D85">
            <v>17305.426650000001</v>
          </cell>
          <cell r="G85">
            <v>21391.366070000007</v>
          </cell>
          <cell r="H85">
            <v>0</v>
          </cell>
        </row>
        <row r="86">
          <cell r="D86">
            <v>63106.061759999997</v>
          </cell>
          <cell r="E86">
            <v>318264.40999999997</v>
          </cell>
          <cell r="F86">
            <v>0</v>
          </cell>
          <cell r="G86">
            <v>5857722.75</v>
          </cell>
          <cell r="H86">
            <v>319153.09000000003</v>
          </cell>
          <cell r="I86">
            <v>0</v>
          </cell>
          <cell r="J86">
            <v>899759.4</v>
          </cell>
          <cell r="K86">
            <v>272116.09999999998</v>
          </cell>
        </row>
        <row r="87">
          <cell r="G87">
            <v>487.19</v>
          </cell>
          <cell r="H87">
            <v>159.36000000000001</v>
          </cell>
        </row>
        <row r="88">
          <cell r="G88">
            <v>4973.9153899999992</v>
          </cell>
          <cell r="H88">
            <v>939.68000000000006</v>
          </cell>
        </row>
        <row r="89">
          <cell r="D89">
            <v>210.67863</v>
          </cell>
          <cell r="G89">
            <v>29871.222479999997</v>
          </cell>
          <cell r="H89">
            <v>329.88459999999998</v>
          </cell>
          <cell r="K89">
            <v>3471.3523100000002</v>
          </cell>
        </row>
        <row r="90">
          <cell r="E90">
            <v>-4102699.62</v>
          </cell>
          <cell r="G90">
            <v>-1362635.0859700004</v>
          </cell>
          <cell r="H90">
            <v>-422280.78255999996</v>
          </cell>
        </row>
        <row r="91">
          <cell r="D91">
            <v>0</v>
          </cell>
          <cell r="E91">
            <v>4102699.62</v>
          </cell>
          <cell r="G91">
            <v>9289735.5340299997</v>
          </cell>
          <cell r="H91">
            <v>546334.50743999996</v>
          </cell>
        </row>
        <row r="92">
          <cell r="D92">
            <v>0</v>
          </cell>
          <cell r="E92">
            <v>4102699.62</v>
          </cell>
          <cell r="G92">
            <v>1437294.23</v>
          </cell>
          <cell r="H92">
            <v>445486.60000000003</v>
          </cell>
        </row>
        <row r="93">
          <cell r="D93">
            <v>0</v>
          </cell>
          <cell r="E93">
            <v>0</v>
          </cell>
          <cell r="G93">
            <v>7840253.0700000003</v>
          </cell>
          <cell r="H93">
            <v>99000</v>
          </cell>
        </row>
        <row r="94">
          <cell r="D94">
            <v>2531</v>
          </cell>
          <cell r="E94">
            <v>0</v>
          </cell>
          <cell r="G94">
            <v>230.03</v>
          </cell>
          <cell r="H94">
            <v>0</v>
          </cell>
        </row>
        <row r="97">
          <cell r="D97">
            <v>20</v>
          </cell>
          <cell r="G97">
            <v>1477</v>
          </cell>
          <cell r="H97">
            <v>1254</v>
          </cell>
        </row>
        <row r="98">
          <cell r="D98">
            <v>20</v>
          </cell>
          <cell r="G98">
            <v>619</v>
          </cell>
          <cell r="H98">
            <v>450</v>
          </cell>
        </row>
        <row r="99">
          <cell r="D99">
            <v>20</v>
          </cell>
          <cell r="G99">
            <v>1339</v>
          </cell>
          <cell r="H99">
            <v>1179</v>
          </cell>
        </row>
        <row r="100">
          <cell r="D100">
            <v>20</v>
          </cell>
          <cell r="G100">
            <v>504</v>
          </cell>
          <cell r="H100">
            <v>323</v>
          </cell>
        </row>
        <row r="102">
          <cell r="D102">
            <v>20</v>
          </cell>
          <cell r="G102">
            <v>5046</v>
          </cell>
          <cell r="H102">
            <v>3677</v>
          </cell>
        </row>
        <row r="103">
          <cell r="D103">
            <v>0</v>
          </cell>
          <cell r="G103">
            <v>491</v>
          </cell>
          <cell r="H103">
            <v>161</v>
          </cell>
        </row>
        <row r="104">
          <cell r="D104">
            <v>0</v>
          </cell>
          <cell r="G104">
            <v>34</v>
          </cell>
          <cell r="H104">
            <v>125</v>
          </cell>
        </row>
        <row r="109">
          <cell r="D109">
            <v>67373.384000000005</v>
          </cell>
          <cell r="G109">
            <v>2282177.5801900001</v>
          </cell>
          <cell r="H109">
            <v>168150.56185999996</v>
          </cell>
        </row>
        <row r="110">
          <cell r="D110">
            <v>69910.036670000001</v>
          </cell>
          <cell r="G110">
            <v>1061292.4279</v>
          </cell>
          <cell r="H110">
            <v>53660.79782</v>
          </cell>
        </row>
        <row r="111">
          <cell r="D111">
            <v>4373.87</v>
          </cell>
          <cell r="G111">
            <v>1139582.7217999999</v>
          </cell>
          <cell r="H111">
            <v>103467.13218000002</v>
          </cell>
        </row>
        <row r="112">
          <cell r="D112">
            <v>4373.87</v>
          </cell>
          <cell r="G112">
            <v>1144485.9315699998</v>
          </cell>
          <cell r="H112">
            <v>98682.752179999996</v>
          </cell>
        </row>
        <row r="113">
          <cell r="D113">
            <v>0</v>
          </cell>
          <cell r="G113">
            <v>0</v>
          </cell>
          <cell r="H113">
            <v>194.28</v>
          </cell>
        </row>
        <row r="114">
          <cell r="D114">
            <v>68530.02</v>
          </cell>
          <cell r="G114">
            <v>832886.66485000018</v>
          </cell>
          <cell r="H114">
            <v>43537.514809999986</v>
          </cell>
        </row>
        <row r="115">
          <cell r="G115">
            <v>84800.697750000007</v>
          </cell>
        </row>
      </sheetData>
      <sheetData sheetId="9">
        <row r="20">
          <cell r="D20">
            <v>13</v>
          </cell>
          <cell r="G20">
            <v>52</v>
          </cell>
          <cell r="H20">
            <v>1</v>
          </cell>
          <cell r="J20">
            <v>5</v>
          </cell>
          <cell r="K20">
            <v>79</v>
          </cell>
        </row>
        <row r="22">
          <cell r="D22">
            <v>11</v>
          </cell>
          <cell r="G22">
            <v>17</v>
          </cell>
          <cell r="H22">
            <v>1</v>
          </cell>
        </row>
        <row r="23">
          <cell r="D23">
            <v>11</v>
          </cell>
          <cell r="G23">
            <v>16</v>
          </cell>
        </row>
        <row r="24">
          <cell r="G24">
            <v>1</v>
          </cell>
          <cell r="H24">
            <v>1</v>
          </cell>
        </row>
        <row r="26">
          <cell r="D26">
            <v>1</v>
          </cell>
          <cell r="G26">
            <v>1</v>
          </cell>
        </row>
        <row r="28">
          <cell r="D28">
            <v>1</v>
          </cell>
          <cell r="G28">
            <v>1</v>
          </cell>
        </row>
        <row r="32">
          <cell r="D32">
            <v>13</v>
          </cell>
          <cell r="G32">
            <v>52</v>
          </cell>
          <cell r="H32">
            <v>1</v>
          </cell>
          <cell r="J32">
            <v>5</v>
          </cell>
          <cell r="K32">
            <v>79</v>
          </cell>
        </row>
        <row r="33">
          <cell r="D33">
            <v>1</v>
          </cell>
        </row>
        <row r="34">
          <cell r="D34">
            <v>12</v>
          </cell>
          <cell r="G34">
            <v>51</v>
          </cell>
          <cell r="H34">
            <v>1</v>
          </cell>
          <cell r="J34">
            <v>5</v>
          </cell>
          <cell r="K34">
            <v>79</v>
          </cell>
        </row>
        <row r="35">
          <cell r="D35">
            <v>10</v>
          </cell>
          <cell r="G35">
            <v>16</v>
          </cell>
          <cell r="H35">
            <v>1</v>
          </cell>
        </row>
        <row r="36">
          <cell r="D36">
            <v>10</v>
          </cell>
          <cell r="G36">
            <v>16</v>
          </cell>
        </row>
        <row r="37">
          <cell r="H37">
            <v>1</v>
          </cell>
        </row>
        <row r="40">
          <cell r="D40">
            <v>13</v>
          </cell>
          <cell r="G40">
            <v>51</v>
          </cell>
          <cell r="H40">
            <v>1</v>
          </cell>
          <cell r="J40">
            <v>5</v>
          </cell>
          <cell r="K40">
            <v>79</v>
          </cell>
        </row>
        <row r="41">
          <cell r="K41">
            <v>0</v>
          </cell>
        </row>
        <row r="43">
          <cell r="G43">
            <v>9</v>
          </cell>
          <cell r="K43">
            <v>2</v>
          </cell>
        </row>
        <row r="44">
          <cell r="D44">
            <v>1</v>
          </cell>
          <cell r="K44">
            <v>4</v>
          </cell>
        </row>
        <row r="45">
          <cell r="D45">
            <v>1</v>
          </cell>
          <cell r="K45">
            <v>4</v>
          </cell>
        </row>
        <row r="51">
          <cell r="D51">
            <v>15</v>
          </cell>
          <cell r="G51">
            <v>140</v>
          </cell>
          <cell r="H51">
            <v>2</v>
          </cell>
        </row>
        <row r="52">
          <cell r="D52">
            <v>0</v>
          </cell>
        </row>
        <row r="53">
          <cell r="D53">
            <v>11</v>
          </cell>
          <cell r="G53">
            <v>18</v>
          </cell>
          <cell r="H53">
            <v>2</v>
          </cell>
        </row>
        <row r="56">
          <cell r="D56">
            <v>15</v>
          </cell>
          <cell r="G56">
            <v>140</v>
          </cell>
          <cell r="H56">
            <v>2</v>
          </cell>
        </row>
        <row r="59">
          <cell r="G59">
            <v>5</v>
          </cell>
          <cell r="H59">
            <v>1</v>
          </cell>
        </row>
        <row r="62">
          <cell r="G62">
            <v>5</v>
          </cell>
          <cell r="H62">
            <v>1</v>
          </cell>
        </row>
        <row r="63">
          <cell r="G63">
            <v>5</v>
          </cell>
        </row>
        <row r="67">
          <cell r="D67">
            <v>38146.050000000003</v>
          </cell>
          <cell r="G67">
            <v>68182.399999999994</v>
          </cell>
          <cell r="H67">
            <v>126.35</v>
          </cell>
          <cell r="I67">
            <v>0</v>
          </cell>
          <cell r="J67">
            <v>2990.8</v>
          </cell>
          <cell r="K67">
            <v>3184.39</v>
          </cell>
        </row>
        <row r="69">
          <cell r="D69">
            <v>27664.75</v>
          </cell>
          <cell r="G69">
            <v>43009.62</v>
          </cell>
          <cell r="H69">
            <v>126.35</v>
          </cell>
        </row>
        <row r="70">
          <cell r="D70">
            <v>27664.75</v>
          </cell>
          <cell r="G70">
            <v>43009.62</v>
          </cell>
        </row>
        <row r="71">
          <cell r="H71">
            <v>126.35</v>
          </cell>
        </row>
        <row r="72">
          <cell r="D72">
            <v>5506.5</v>
          </cell>
          <cell r="G72">
            <v>980</v>
          </cell>
        </row>
        <row r="75">
          <cell r="D75">
            <v>5506.5</v>
          </cell>
          <cell r="G75">
            <v>980</v>
          </cell>
        </row>
        <row r="78">
          <cell r="D78">
            <v>38146.050000000003</v>
          </cell>
          <cell r="G78">
            <v>68182.39</v>
          </cell>
          <cell r="H78">
            <v>126.35</v>
          </cell>
          <cell r="J78">
            <v>2990.8</v>
          </cell>
          <cell r="K78">
            <v>3184.39</v>
          </cell>
        </row>
        <row r="79">
          <cell r="D79">
            <v>839</v>
          </cell>
        </row>
        <row r="80">
          <cell r="D80">
            <v>32030</v>
          </cell>
          <cell r="G80">
            <v>62524.95</v>
          </cell>
          <cell r="H80">
            <v>126.35</v>
          </cell>
          <cell r="J80">
            <v>2990.8</v>
          </cell>
          <cell r="K80">
            <v>3184.39</v>
          </cell>
        </row>
        <row r="81">
          <cell r="D81">
            <v>27197</v>
          </cell>
          <cell r="G81">
            <v>42974.36</v>
          </cell>
          <cell r="H81">
            <v>126.35</v>
          </cell>
        </row>
        <row r="82">
          <cell r="D82">
            <v>27197</v>
          </cell>
          <cell r="G82">
            <v>42974.36</v>
          </cell>
        </row>
        <row r="83">
          <cell r="H83">
            <v>126.35</v>
          </cell>
        </row>
        <row r="86">
          <cell r="D86">
            <v>32030</v>
          </cell>
          <cell r="G86">
            <v>62524.939999999995</v>
          </cell>
          <cell r="H86">
            <v>126.35</v>
          </cell>
          <cell r="J86">
            <v>2990.8</v>
          </cell>
          <cell r="K86">
            <v>3184.39</v>
          </cell>
        </row>
        <row r="89">
          <cell r="G89">
            <v>230.35</v>
          </cell>
          <cell r="J89">
            <v>376.52</v>
          </cell>
          <cell r="K89">
            <v>0.06</v>
          </cell>
        </row>
        <row r="90">
          <cell r="D90">
            <v>2360</v>
          </cell>
          <cell r="K90">
            <v>18.98</v>
          </cell>
        </row>
        <row r="91">
          <cell r="D91">
            <v>2360</v>
          </cell>
          <cell r="K91">
            <v>18.98</v>
          </cell>
        </row>
        <row r="97">
          <cell r="D97">
            <v>13</v>
          </cell>
          <cell r="G97">
            <v>22</v>
          </cell>
          <cell r="H97">
            <v>1</v>
          </cell>
        </row>
        <row r="98">
          <cell r="D98">
            <v>11</v>
          </cell>
          <cell r="G98">
            <v>11</v>
          </cell>
          <cell r="H98">
            <v>1</v>
          </cell>
        </row>
        <row r="99">
          <cell r="D99">
            <v>12</v>
          </cell>
          <cell r="G99">
            <v>22</v>
          </cell>
          <cell r="H99">
            <v>1</v>
          </cell>
        </row>
        <row r="100">
          <cell r="D100">
            <v>11</v>
          </cell>
          <cell r="G100">
            <v>11</v>
          </cell>
          <cell r="H100">
            <v>1</v>
          </cell>
        </row>
        <row r="102">
          <cell r="D102">
            <v>15</v>
          </cell>
          <cell r="G102">
            <v>65</v>
          </cell>
          <cell r="H102">
            <v>2</v>
          </cell>
        </row>
        <row r="103">
          <cell r="G103">
            <v>3</v>
          </cell>
          <cell r="H103">
            <v>1</v>
          </cell>
        </row>
        <row r="109">
          <cell r="D109">
            <v>38146.050000000003</v>
          </cell>
          <cell r="G109">
            <v>42192.95</v>
          </cell>
          <cell r="H109">
            <v>126.35</v>
          </cell>
        </row>
        <row r="110">
          <cell r="D110">
            <v>33171.25</v>
          </cell>
          <cell r="G110">
            <v>31570.05</v>
          </cell>
          <cell r="H110">
            <v>126.35</v>
          </cell>
        </row>
        <row r="111">
          <cell r="D111">
            <v>4833</v>
          </cell>
          <cell r="G111">
            <v>8373.26</v>
          </cell>
        </row>
        <row r="112">
          <cell r="D112">
            <v>4833</v>
          </cell>
          <cell r="G112">
            <v>6463.25</v>
          </cell>
        </row>
        <row r="114">
          <cell r="D114">
            <v>27197</v>
          </cell>
          <cell r="G114">
            <v>31562.85</v>
          </cell>
          <cell r="H114">
            <v>126.35</v>
          </cell>
        </row>
        <row r="115">
          <cell r="G115">
            <v>0</v>
          </cell>
        </row>
      </sheetData>
      <sheetData sheetId="10">
        <row r="20">
          <cell r="E20">
            <v>2</v>
          </cell>
          <cell r="G20">
            <v>83</v>
          </cell>
          <cell r="I20">
            <v>1</v>
          </cell>
          <cell r="J20">
            <v>107</v>
          </cell>
          <cell r="K20">
            <v>1423</v>
          </cell>
        </row>
        <row r="22">
          <cell r="E22">
            <v>2</v>
          </cell>
          <cell r="G22">
            <v>21</v>
          </cell>
          <cell r="I22">
            <v>1</v>
          </cell>
        </row>
        <row r="23">
          <cell r="E23">
            <v>1</v>
          </cell>
          <cell r="G23">
            <v>15</v>
          </cell>
          <cell r="I23">
            <v>1</v>
          </cell>
        </row>
        <row r="24">
          <cell r="G24">
            <v>6</v>
          </cell>
        </row>
        <row r="25">
          <cell r="E25">
            <v>1</v>
          </cell>
          <cell r="G25">
            <v>10</v>
          </cell>
        </row>
        <row r="26">
          <cell r="G26">
            <v>8</v>
          </cell>
        </row>
        <row r="27">
          <cell r="E27">
            <v>1</v>
          </cell>
          <cell r="G27">
            <v>2</v>
          </cell>
        </row>
        <row r="32">
          <cell r="E32">
            <v>2</v>
          </cell>
          <cell r="G32">
            <v>83</v>
          </cell>
          <cell r="I32">
            <v>1</v>
          </cell>
          <cell r="J32">
            <v>107</v>
          </cell>
          <cell r="K32">
            <v>1423</v>
          </cell>
        </row>
        <row r="33">
          <cell r="G33">
            <v>3</v>
          </cell>
        </row>
        <row r="34">
          <cell r="E34">
            <v>1</v>
          </cell>
          <cell r="G34">
            <v>73</v>
          </cell>
          <cell r="I34">
            <v>1</v>
          </cell>
          <cell r="J34">
            <v>107</v>
          </cell>
          <cell r="K34">
            <v>1423</v>
          </cell>
        </row>
        <row r="35">
          <cell r="E35">
            <v>1</v>
          </cell>
          <cell r="G35">
            <v>21</v>
          </cell>
          <cell r="I35">
            <v>1</v>
          </cell>
        </row>
        <row r="36">
          <cell r="E36">
            <v>1</v>
          </cell>
          <cell r="G36">
            <v>15</v>
          </cell>
          <cell r="I36">
            <v>1</v>
          </cell>
        </row>
        <row r="37">
          <cell r="G37">
            <v>6</v>
          </cell>
        </row>
        <row r="40">
          <cell r="E40">
            <v>2</v>
          </cell>
          <cell r="G40">
            <v>73</v>
          </cell>
          <cell r="J40">
            <v>107</v>
          </cell>
          <cell r="K40">
            <v>1423</v>
          </cell>
        </row>
        <row r="41">
          <cell r="K41">
            <v>0</v>
          </cell>
        </row>
        <row r="43">
          <cell r="G43">
            <v>3</v>
          </cell>
        </row>
        <row r="44">
          <cell r="G44">
            <v>3</v>
          </cell>
          <cell r="K44">
            <v>1</v>
          </cell>
        </row>
        <row r="45">
          <cell r="G45">
            <v>2</v>
          </cell>
          <cell r="K45">
            <v>1</v>
          </cell>
        </row>
        <row r="51">
          <cell r="E51">
            <v>2</v>
          </cell>
          <cell r="G51">
            <v>422</v>
          </cell>
          <cell r="I51">
            <v>1</v>
          </cell>
        </row>
        <row r="52">
          <cell r="D52">
            <v>0</v>
          </cell>
        </row>
        <row r="53">
          <cell r="E53">
            <v>2</v>
          </cell>
          <cell r="G53">
            <v>27</v>
          </cell>
          <cell r="I53">
            <v>1</v>
          </cell>
        </row>
        <row r="56">
          <cell r="E56">
            <v>2</v>
          </cell>
          <cell r="G56">
            <v>422</v>
          </cell>
          <cell r="I56">
            <v>1</v>
          </cell>
        </row>
        <row r="59">
          <cell r="E59">
            <v>1</v>
          </cell>
          <cell r="G59">
            <v>28</v>
          </cell>
        </row>
        <row r="62">
          <cell r="E62">
            <v>1</v>
          </cell>
          <cell r="G62">
            <v>28</v>
          </cell>
        </row>
        <row r="64">
          <cell r="G64">
            <v>3</v>
          </cell>
        </row>
        <row r="67">
          <cell r="E67">
            <v>23939</v>
          </cell>
          <cell r="G67">
            <v>1047026.94</v>
          </cell>
          <cell r="I67">
            <v>149846.07</v>
          </cell>
          <cell r="J67">
            <v>41317.620000000003</v>
          </cell>
          <cell r="K67">
            <v>63755.82</v>
          </cell>
        </row>
        <row r="69">
          <cell r="E69">
            <v>11696.5</v>
          </cell>
          <cell r="G69">
            <v>51981.71</v>
          </cell>
          <cell r="I69">
            <v>149846.07</v>
          </cell>
        </row>
        <row r="70">
          <cell r="E70">
            <v>11969.5</v>
          </cell>
          <cell r="G70">
            <v>43623.92</v>
          </cell>
          <cell r="I70">
            <v>149846.07</v>
          </cell>
        </row>
        <row r="71">
          <cell r="G71">
            <v>8357.7900000000009</v>
          </cell>
        </row>
        <row r="72">
          <cell r="E72">
            <v>11969.5</v>
          </cell>
          <cell r="G72">
            <v>883013.23</v>
          </cell>
        </row>
        <row r="73">
          <cell r="G73">
            <v>660858.99</v>
          </cell>
        </row>
        <row r="74">
          <cell r="E74">
            <v>11969.5</v>
          </cell>
          <cell r="G74">
            <v>222154.57</v>
          </cell>
        </row>
        <row r="78">
          <cell r="E78">
            <v>23939</v>
          </cell>
          <cell r="G78">
            <v>1016107.4</v>
          </cell>
          <cell r="I78">
            <v>149846.07</v>
          </cell>
          <cell r="J78">
            <v>41317.620000000003</v>
          </cell>
          <cell r="K78">
            <v>63755.62</v>
          </cell>
        </row>
        <row r="79">
          <cell r="G79">
            <v>7677.48</v>
          </cell>
        </row>
        <row r="80">
          <cell r="E80">
            <v>11969.5</v>
          </cell>
          <cell r="G80">
            <v>139399.54999999999</v>
          </cell>
          <cell r="I80">
            <v>149500</v>
          </cell>
          <cell r="J80">
            <v>41317.620000000003</v>
          </cell>
          <cell r="K80">
            <v>63755.62</v>
          </cell>
        </row>
        <row r="81">
          <cell r="E81">
            <v>11969.5</v>
          </cell>
          <cell r="G81">
            <v>50735.360000000001</v>
          </cell>
          <cell r="I81">
            <v>149500</v>
          </cell>
        </row>
        <row r="82">
          <cell r="E82">
            <v>11969.5</v>
          </cell>
          <cell r="G82">
            <v>43538.81</v>
          </cell>
        </row>
        <row r="83">
          <cell r="G83">
            <v>7196.6</v>
          </cell>
        </row>
        <row r="86">
          <cell r="E86">
            <v>11969.5</v>
          </cell>
          <cell r="G86">
            <v>139399.54</v>
          </cell>
          <cell r="I86">
            <v>149500</v>
          </cell>
          <cell r="J86">
            <v>41317.620000000003</v>
          </cell>
          <cell r="K86">
            <v>63755.61</v>
          </cell>
        </row>
        <row r="87">
          <cell r="D87">
            <v>0</v>
          </cell>
          <cell r="G87">
            <v>0</v>
          </cell>
          <cell r="J87">
            <v>0</v>
          </cell>
          <cell r="K87">
            <v>0</v>
          </cell>
        </row>
        <row r="88">
          <cell r="D88">
            <v>0</v>
          </cell>
          <cell r="G88">
            <v>0</v>
          </cell>
          <cell r="J88">
            <v>0</v>
          </cell>
          <cell r="K88">
            <v>0</v>
          </cell>
        </row>
        <row r="89">
          <cell r="G89">
            <v>252.37</v>
          </cell>
        </row>
        <row r="90">
          <cell r="G90">
            <v>1104.6099999999999</v>
          </cell>
          <cell r="K90">
            <v>55</v>
          </cell>
        </row>
        <row r="91">
          <cell r="G91">
            <v>907.21</v>
          </cell>
          <cell r="K91">
            <v>55</v>
          </cell>
        </row>
        <row r="97">
          <cell r="G97">
            <v>63</v>
          </cell>
        </row>
        <row r="98">
          <cell r="G98">
            <v>20</v>
          </cell>
        </row>
        <row r="99">
          <cell r="G99">
            <v>59</v>
          </cell>
        </row>
        <row r="100">
          <cell r="G100">
            <v>16</v>
          </cell>
        </row>
        <row r="102">
          <cell r="G102">
            <v>319</v>
          </cell>
        </row>
        <row r="103">
          <cell r="G103">
            <v>30</v>
          </cell>
        </row>
        <row r="109">
          <cell r="G109">
            <v>44849.68</v>
          </cell>
        </row>
        <row r="110">
          <cell r="G110">
            <v>56492.86</v>
          </cell>
        </row>
        <row r="111">
          <cell r="G111">
            <v>53573.02</v>
          </cell>
        </row>
        <row r="112">
          <cell r="G112">
            <v>53573.02</v>
          </cell>
        </row>
        <row r="114">
          <cell r="G114">
            <v>44698.720000000001</v>
          </cell>
        </row>
        <row r="115">
          <cell r="G115">
            <v>0</v>
          </cell>
        </row>
      </sheetData>
      <sheetData sheetId="11">
        <row r="20">
          <cell r="D20">
            <v>1</v>
          </cell>
          <cell r="G20">
            <v>160</v>
          </cell>
          <cell r="H20">
            <v>21</v>
          </cell>
          <cell r="J20">
            <v>267</v>
          </cell>
          <cell r="K20">
            <v>8407</v>
          </cell>
        </row>
        <row r="22">
          <cell r="D22">
            <v>1</v>
          </cell>
          <cell r="G22">
            <v>20</v>
          </cell>
          <cell r="H22">
            <v>3</v>
          </cell>
        </row>
        <row r="23">
          <cell r="D23">
            <v>1</v>
          </cell>
          <cell r="G23">
            <v>14</v>
          </cell>
          <cell r="H23">
            <v>1</v>
          </cell>
        </row>
        <row r="24">
          <cell r="G24">
            <v>3</v>
          </cell>
          <cell r="H24">
            <v>2</v>
          </cell>
        </row>
        <row r="25">
          <cell r="G25">
            <v>3</v>
          </cell>
        </row>
        <row r="26">
          <cell r="G26">
            <v>1</v>
          </cell>
        </row>
        <row r="27">
          <cell r="G27">
            <v>2</v>
          </cell>
        </row>
        <row r="32">
          <cell r="D32">
            <v>1</v>
          </cell>
          <cell r="G32">
            <v>160</v>
          </cell>
          <cell r="H32">
            <v>21</v>
          </cell>
          <cell r="J32">
            <v>267</v>
          </cell>
          <cell r="K32">
            <v>8407</v>
          </cell>
        </row>
        <row r="34">
          <cell r="D34">
            <v>1</v>
          </cell>
          <cell r="G34">
            <v>157</v>
          </cell>
          <cell r="H34">
            <v>21</v>
          </cell>
          <cell r="J34">
            <v>267</v>
          </cell>
          <cell r="K34">
            <v>8407</v>
          </cell>
        </row>
        <row r="35">
          <cell r="D35">
            <v>1</v>
          </cell>
          <cell r="G35">
            <v>17</v>
          </cell>
          <cell r="H35">
            <v>3</v>
          </cell>
        </row>
        <row r="36">
          <cell r="D36">
            <v>1</v>
          </cell>
          <cell r="G36">
            <v>14</v>
          </cell>
          <cell r="H36">
            <v>1</v>
          </cell>
        </row>
        <row r="37">
          <cell r="G37">
            <v>3</v>
          </cell>
          <cell r="H37">
            <v>2</v>
          </cell>
        </row>
        <row r="40">
          <cell r="D40">
            <v>1</v>
          </cell>
          <cell r="G40">
            <v>157</v>
          </cell>
          <cell r="H40">
            <v>21</v>
          </cell>
          <cell r="J40">
            <v>267</v>
          </cell>
          <cell r="K40">
            <v>8407</v>
          </cell>
        </row>
        <row r="41">
          <cell r="K41">
            <v>0</v>
          </cell>
        </row>
        <row r="43">
          <cell r="G43">
            <v>1</v>
          </cell>
          <cell r="H43">
            <v>1</v>
          </cell>
        </row>
        <row r="44">
          <cell r="G44">
            <v>9</v>
          </cell>
          <cell r="H44">
            <v>7</v>
          </cell>
        </row>
        <row r="45">
          <cell r="G45">
            <v>9</v>
          </cell>
          <cell r="H45">
            <v>9</v>
          </cell>
        </row>
        <row r="51">
          <cell r="D51">
            <v>1</v>
          </cell>
          <cell r="G51">
            <v>947</v>
          </cell>
          <cell r="H51">
            <v>89</v>
          </cell>
        </row>
        <row r="52">
          <cell r="D52">
            <v>0</v>
          </cell>
        </row>
        <row r="53">
          <cell r="D53">
            <v>1</v>
          </cell>
          <cell r="G53">
            <v>29</v>
          </cell>
          <cell r="H53">
            <v>5</v>
          </cell>
        </row>
        <row r="56">
          <cell r="D56">
            <v>1</v>
          </cell>
          <cell r="G56">
            <v>947</v>
          </cell>
          <cell r="H56">
            <v>89</v>
          </cell>
        </row>
        <row r="59">
          <cell r="G59">
            <v>127</v>
          </cell>
          <cell r="H59">
            <v>22</v>
          </cell>
        </row>
        <row r="60">
          <cell r="G60">
            <v>28</v>
          </cell>
          <cell r="H60">
            <v>10</v>
          </cell>
        </row>
        <row r="62">
          <cell r="G62">
            <v>99</v>
          </cell>
          <cell r="H62">
            <v>12</v>
          </cell>
        </row>
        <row r="63">
          <cell r="G63">
            <v>74</v>
          </cell>
        </row>
        <row r="64">
          <cell r="G64">
            <v>5</v>
          </cell>
        </row>
        <row r="67">
          <cell r="D67">
            <v>2800</v>
          </cell>
          <cell r="E67">
            <v>0</v>
          </cell>
          <cell r="F67">
            <v>0</v>
          </cell>
          <cell r="G67">
            <v>1274048.575</v>
          </cell>
          <cell r="H67">
            <v>3649.55</v>
          </cell>
          <cell r="I67">
            <v>0</v>
          </cell>
          <cell r="J67">
            <v>487841.65</v>
          </cell>
          <cell r="K67">
            <v>165667.92000000001</v>
          </cell>
        </row>
        <row r="69">
          <cell r="D69">
            <v>2800</v>
          </cell>
          <cell r="G69">
            <v>129681.78</v>
          </cell>
          <cell r="H69">
            <v>1173.82</v>
          </cell>
        </row>
        <row r="70">
          <cell r="D70">
            <v>2800</v>
          </cell>
          <cell r="G70">
            <v>120893.92</v>
          </cell>
          <cell r="H70">
            <v>450</v>
          </cell>
        </row>
        <row r="71">
          <cell r="G71">
            <v>7378.92</v>
          </cell>
          <cell r="H71">
            <v>723.82</v>
          </cell>
        </row>
        <row r="72">
          <cell r="G72">
            <v>1408.94</v>
          </cell>
        </row>
        <row r="73">
          <cell r="G73">
            <v>1374</v>
          </cell>
        </row>
        <row r="74">
          <cell r="G74">
            <v>34.94</v>
          </cell>
        </row>
        <row r="78">
          <cell r="D78">
            <v>2800</v>
          </cell>
          <cell r="G78">
            <v>1272639.635</v>
          </cell>
          <cell r="H78">
            <v>3649.55</v>
          </cell>
        </row>
        <row r="80">
          <cell r="D80">
            <v>2755</v>
          </cell>
          <cell r="G80">
            <v>1066902.49</v>
          </cell>
          <cell r="H80">
            <v>3037.6</v>
          </cell>
          <cell r="J80">
            <v>487841.65</v>
          </cell>
          <cell r="K80">
            <v>165667.92000000001</v>
          </cell>
        </row>
        <row r="81">
          <cell r="D81">
            <v>2755</v>
          </cell>
          <cell r="G81">
            <v>128168.55</v>
          </cell>
          <cell r="H81">
            <v>1164.8399999999999</v>
          </cell>
        </row>
        <row r="82">
          <cell r="D82">
            <v>2755</v>
          </cell>
          <cell r="G82">
            <v>120794.76</v>
          </cell>
          <cell r="H82">
            <v>450</v>
          </cell>
        </row>
        <row r="83">
          <cell r="G83">
            <v>7373.79</v>
          </cell>
          <cell r="H83">
            <v>714.84</v>
          </cell>
        </row>
        <row r="86">
          <cell r="D86">
            <v>2755</v>
          </cell>
          <cell r="G86">
            <v>1066902.49</v>
          </cell>
          <cell r="H86">
            <v>3037.6</v>
          </cell>
          <cell r="J86">
            <v>487841.65</v>
          </cell>
          <cell r="K86">
            <v>165667.92000000001</v>
          </cell>
        </row>
        <row r="89">
          <cell r="G89">
            <v>4397.13</v>
          </cell>
          <cell r="H89">
            <v>59.48</v>
          </cell>
        </row>
        <row r="90">
          <cell r="G90">
            <v>295.44</v>
          </cell>
          <cell r="H90">
            <v>495.93</v>
          </cell>
        </row>
        <row r="91">
          <cell r="G91">
            <v>295.44</v>
          </cell>
          <cell r="H91">
            <v>495.93</v>
          </cell>
        </row>
        <row r="97">
          <cell r="G97">
            <v>102</v>
          </cell>
          <cell r="H97">
            <v>18</v>
          </cell>
        </row>
        <row r="98">
          <cell r="G98">
            <v>5</v>
          </cell>
          <cell r="H98">
            <v>1</v>
          </cell>
        </row>
        <row r="99">
          <cell r="G99">
            <v>99</v>
          </cell>
          <cell r="H99">
            <v>18</v>
          </cell>
        </row>
        <row r="100">
          <cell r="G100">
            <v>3</v>
          </cell>
          <cell r="H100">
            <v>1</v>
          </cell>
        </row>
        <row r="102">
          <cell r="G102">
            <v>722</v>
          </cell>
          <cell r="H102">
            <v>82</v>
          </cell>
        </row>
        <row r="103">
          <cell r="G103">
            <v>427</v>
          </cell>
          <cell r="H103">
            <v>22</v>
          </cell>
        </row>
        <row r="109">
          <cell r="G109">
            <v>176900.56</v>
          </cell>
          <cell r="H109">
            <v>2471.89</v>
          </cell>
        </row>
        <row r="110">
          <cell r="G110">
            <v>6256.09</v>
          </cell>
          <cell r="H110">
            <v>230.4</v>
          </cell>
        </row>
        <row r="111">
          <cell r="G111">
            <v>143263.35</v>
          </cell>
          <cell r="H111">
            <v>1742.46</v>
          </cell>
        </row>
        <row r="112">
          <cell r="G112">
            <v>143263.35</v>
          </cell>
          <cell r="H112">
            <v>1742.46</v>
          </cell>
        </row>
        <row r="114">
          <cell r="G114">
            <v>6122</v>
          </cell>
          <cell r="H114">
            <v>222</v>
          </cell>
        </row>
      </sheetData>
      <sheetData sheetId="12">
        <row r="20">
          <cell r="D20">
            <v>2</v>
          </cell>
          <cell r="G20">
            <v>38</v>
          </cell>
          <cell r="J20">
            <v>57</v>
          </cell>
          <cell r="K20">
            <v>1899</v>
          </cell>
        </row>
        <row r="22">
          <cell r="G22">
            <v>21</v>
          </cell>
        </row>
        <row r="23">
          <cell r="G23">
            <v>18</v>
          </cell>
        </row>
        <row r="24">
          <cell r="G24">
            <v>3</v>
          </cell>
        </row>
        <row r="25">
          <cell r="G25">
            <v>3</v>
          </cell>
        </row>
        <row r="26">
          <cell r="G26">
            <v>2</v>
          </cell>
        </row>
        <row r="27">
          <cell r="G27">
            <v>1</v>
          </cell>
        </row>
        <row r="32">
          <cell r="D32">
            <v>2</v>
          </cell>
          <cell r="G32">
            <v>35</v>
          </cell>
          <cell r="J32">
            <v>57</v>
          </cell>
          <cell r="K32">
            <v>1899</v>
          </cell>
        </row>
        <row r="34">
          <cell r="D34">
            <v>2</v>
          </cell>
          <cell r="G34">
            <v>35</v>
          </cell>
          <cell r="J34">
            <v>57</v>
          </cell>
          <cell r="K34">
            <v>1899</v>
          </cell>
        </row>
        <row r="35">
          <cell r="G35">
            <v>20</v>
          </cell>
        </row>
        <row r="36">
          <cell r="G36">
            <v>18</v>
          </cell>
        </row>
        <row r="37">
          <cell r="G37">
            <v>2</v>
          </cell>
        </row>
        <row r="40">
          <cell r="D40">
            <v>2</v>
          </cell>
          <cell r="G40">
            <v>35</v>
          </cell>
          <cell r="J40">
            <v>57</v>
          </cell>
          <cell r="K40">
            <v>1899</v>
          </cell>
        </row>
        <row r="41">
          <cell r="K41">
            <v>0</v>
          </cell>
        </row>
        <row r="51">
          <cell r="D51">
            <v>6</v>
          </cell>
          <cell r="G51">
            <v>112</v>
          </cell>
        </row>
        <row r="52">
          <cell r="D52">
            <v>0</v>
          </cell>
        </row>
        <row r="53">
          <cell r="G53">
            <v>23</v>
          </cell>
        </row>
        <row r="56">
          <cell r="D56">
            <v>6</v>
          </cell>
          <cell r="G56">
            <v>112</v>
          </cell>
        </row>
        <row r="59">
          <cell r="G59">
            <v>3</v>
          </cell>
        </row>
        <row r="62">
          <cell r="G62">
            <v>3</v>
          </cell>
        </row>
        <row r="64">
          <cell r="G64">
            <v>1</v>
          </cell>
        </row>
        <row r="67">
          <cell r="D67">
            <v>7535</v>
          </cell>
          <cell r="G67">
            <v>114136.5</v>
          </cell>
          <cell r="J67">
            <v>6640</v>
          </cell>
          <cell r="K67">
            <v>28899</v>
          </cell>
        </row>
        <row r="69">
          <cell r="G69">
            <v>65204</v>
          </cell>
        </row>
        <row r="70">
          <cell r="G70">
            <v>25488</v>
          </cell>
        </row>
        <row r="71">
          <cell r="G71">
            <v>39716</v>
          </cell>
        </row>
        <row r="72">
          <cell r="G72">
            <v>2452.5</v>
          </cell>
        </row>
        <row r="73">
          <cell r="G73">
            <v>2147.5</v>
          </cell>
        </row>
        <row r="74">
          <cell r="G74">
            <v>305</v>
          </cell>
        </row>
        <row r="78">
          <cell r="D78">
            <v>7535</v>
          </cell>
          <cell r="G78">
            <v>111684</v>
          </cell>
          <cell r="J78">
            <v>6640</v>
          </cell>
          <cell r="K78">
            <v>28899</v>
          </cell>
        </row>
        <row r="80">
          <cell r="D80">
            <v>3777</v>
          </cell>
          <cell r="G80">
            <v>95051</v>
          </cell>
          <cell r="J80">
            <v>6640</v>
          </cell>
          <cell r="K80">
            <v>28899</v>
          </cell>
        </row>
        <row r="81">
          <cell r="G81">
            <v>65165</v>
          </cell>
        </row>
        <row r="82">
          <cell r="G82">
            <v>25483</v>
          </cell>
        </row>
        <row r="83">
          <cell r="G83">
            <v>39682</v>
          </cell>
        </row>
        <row r="86">
          <cell r="D86">
            <v>3777</v>
          </cell>
          <cell r="G86">
            <v>95051</v>
          </cell>
          <cell r="J86">
            <v>6640</v>
          </cell>
          <cell r="K86">
            <v>28899</v>
          </cell>
        </row>
        <row r="97">
          <cell r="G97">
            <v>19</v>
          </cell>
        </row>
        <row r="98">
          <cell r="G98">
            <v>11</v>
          </cell>
        </row>
        <row r="99">
          <cell r="G99">
            <v>19</v>
          </cell>
        </row>
        <row r="100">
          <cell r="G100">
            <v>11</v>
          </cell>
        </row>
        <row r="102">
          <cell r="G102">
            <v>54</v>
          </cell>
        </row>
        <row r="103">
          <cell r="G103">
            <v>1</v>
          </cell>
        </row>
        <row r="109">
          <cell r="G109">
            <v>26001</v>
          </cell>
        </row>
        <row r="110">
          <cell r="G110">
            <v>13973</v>
          </cell>
        </row>
        <row r="111">
          <cell r="G111">
            <v>3975</v>
          </cell>
        </row>
        <row r="112">
          <cell r="G112">
            <v>3975</v>
          </cell>
        </row>
        <row r="114">
          <cell r="G114">
            <v>13971</v>
          </cell>
        </row>
      </sheetData>
      <sheetData sheetId="13">
        <row r="20">
          <cell r="G20">
            <v>8</v>
          </cell>
          <cell r="J20">
            <v>3</v>
          </cell>
          <cell r="K20">
            <v>31</v>
          </cell>
        </row>
        <row r="22">
          <cell r="G22">
            <v>2</v>
          </cell>
        </row>
        <row r="23">
          <cell r="G23">
            <v>2</v>
          </cell>
        </row>
        <row r="25">
          <cell r="G25">
            <v>2</v>
          </cell>
        </row>
        <row r="26">
          <cell r="G26">
            <v>2</v>
          </cell>
        </row>
        <row r="32">
          <cell r="G32">
            <v>8</v>
          </cell>
          <cell r="J32">
            <v>3</v>
          </cell>
          <cell r="K32">
            <v>31</v>
          </cell>
        </row>
        <row r="34">
          <cell r="G34">
            <v>8</v>
          </cell>
          <cell r="J34">
            <v>3</v>
          </cell>
          <cell r="K34">
            <v>31</v>
          </cell>
        </row>
        <row r="35">
          <cell r="G35">
            <v>3</v>
          </cell>
        </row>
        <row r="36">
          <cell r="G36">
            <v>3</v>
          </cell>
        </row>
        <row r="40">
          <cell r="G40">
            <v>8</v>
          </cell>
          <cell r="J40">
            <v>3</v>
          </cell>
          <cell r="K40">
            <v>31</v>
          </cell>
        </row>
        <row r="41">
          <cell r="K41">
            <v>0</v>
          </cell>
        </row>
        <row r="51">
          <cell r="D51">
            <v>0</v>
          </cell>
          <cell r="E51">
            <v>0</v>
          </cell>
          <cell r="F51">
            <v>0</v>
          </cell>
          <cell r="G51">
            <v>16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</row>
        <row r="52">
          <cell r="D52">
            <v>0</v>
          </cell>
        </row>
        <row r="53">
          <cell r="G53">
            <v>3</v>
          </cell>
        </row>
        <row r="56">
          <cell r="G56">
            <v>16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30127.03</v>
          </cell>
          <cell r="H67">
            <v>0</v>
          </cell>
          <cell r="I67">
            <v>0</v>
          </cell>
          <cell r="J67">
            <v>609.99</v>
          </cell>
          <cell r="K67">
            <v>1820.86</v>
          </cell>
        </row>
        <row r="69">
          <cell r="G69">
            <v>12033.79</v>
          </cell>
        </row>
        <row r="70">
          <cell r="G70">
            <v>12033.79</v>
          </cell>
        </row>
        <row r="72">
          <cell r="G72">
            <v>12772.79</v>
          </cell>
        </row>
        <row r="73">
          <cell r="G73">
            <v>12772.79</v>
          </cell>
        </row>
        <row r="78">
          <cell r="G78">
            <v>17354.240000000002</v>
          </cell>
          <cell r="J78">
            <v>609.99</v>
          </cell>
          <cell r="K78">
            <v>1820.86</v>
          </cell>
        </row>
        <row r="80">
          <cell r="G80">
            <v>16200.98</v>
          </cell>
          <cell r="J80">
            <v>609.99</v>
          </cell>
          <cell r="K80">
            <v>1820.86</v>
          </cell>
        </row>
        <row r="81">
          <cell r="G81">
            <v>12033.79</v>
          </cell>
        </row>
        <row r="82">
          <cell r="G82">
            <v>12033.79</v>
          </cell>
        </row>
        <row r="86">
          <cell r="G86">
            <v>16200.98</v>
          </cell>
          <cell r="J86">
            <v>609.99</v>
          </cell>
          <cell r="K86">
            <v>1820.86</v>
          </cell>
        </row>
        <row r="97">
          <cell r="G97">
            <v>7</v>
          </cell>
        </row>
        <row r="98">
          <cell r="G98">
            <v>2</v>
          </cell>
        </row>
        <row r="99">
          <cell r="G99">
            <v>5</v>
          </cell>
        </row>
        <row r="102">
          <cell r="G102">
            <v>12</v>
          </cell>
        </row>
        <row r="109">
          <cell r="G109">
            <v>16803.240000000002</v>
          </cell>
        </row>
        <row r="110">
          <cell r="G110">
            <v>210</v>
          </cell>
        </row>
        <row r="111">
          <cell r="G111">
            <v>2997.19</v>
          </cell>
        </row>
        <row r="112">
          <cell r="G112">
            <v>2997.19</v>
          </cell>
        </row>
        <row r="114">
          <cell r="G114">
            <v>210</v>
          </cell>
        </row>
        <row r="115">
          <cell r="G115">
            <v>0</v>
          </cell>
        </row>
      </sheetData>
      <sheetData sheetId="14">
        <row r="20">
          <cell r="G20">
            <v>43</v>
          </cell>
          <cell r="J20">
            <v>60</v>
          </cell>
          <cell r="K20">
            <v>252</v>
          </cell>
        </row>
        <row r="22">
          <cell r="G22">
            <v>12</v>
          </cell>
        </row>
        <row r="23">
          <cell r="G23">
            <v>12</v>
          </cell>
        </row>
        <row r="32">
          <cell r="G32">
            <v>43</v>
          </cell>
          <cell r="J32">
            <v>60</v>
          </cell>
          <cell r="K32">
            <v>252</v>
          </cell>
        </row>
        <row r="34">
          <cell r="G34">
            <v>43</v>
          </cell>
          <cell r="J34">
            <v>60</v>
          </cell>
          <cell r="K34">
            <v>252</v>
          </cell>
        </row>
        <row r="35">
          <cell r="G35">
            <v>12</v>
          </cell>
        </row>
        <row r="36">
          <cell r="G36">
            <v>12</v>
          </cell>
        </row>
        <row r="40">
          <cell r="G40">
            <v>43</v>
          </cell>
          <cell r="J40">
            <v>60</v>
          </cell>
          <cell r="K40">
            <v>252</v>
          </cell>
        </row>
        <row r="41">
          <cell r="K41">
            <v>0</v>
          </cell>
        </row>
        <row r="51">
          <cell r="G51">
            <v>143</v>
          </cell>
        </row>
        <row r="52">
          <cell r="D52">
            <v>0</v>
          </cell>
          <cell r="G52">
            <v>19</v>
          </cell>
        </row>
        <row r="53">
          <cell r="G53">
            <v>12</v>
          </cell>
        </row>
        <row r="54">
          <cell r="G54">
            <v>0</v>
          </cell>
        </row>
        <row r="56">
          <cell r="G56">
            <v>143</v>
          </cell>
        </row>
        <row r="67">
          <cell r="G67">
            <v>428450.07</v>
          </cell>
          <cell r="J67">
            <v>39385.699999999997</v>
          </cell>
          <cell r="K67">
            <v>51437.48</v>
          </cell>
        </row>
        <row r="69">
          <cell r="G69">
            <v>46399.65</v>
          </cell>
        </row>
        <row r="70">
          <cell r="G70">
            <v>46399.65</v>
          </cell>
        </row>
        <row r="76">
          <cell r="G76">
            <v>0</v>
          </cell>
        </row>
        <row r="78">
          <cell r="G78">
            <v>428450.07</v>
          </cell>
          <cell r="J78">
            <v>39385.699999999997</v>
          </cell>
          <cell r="K78">
            <v>51437.48</v>
          </cell>
        </row>
        <row r="80">
          <cell r="D80">
            <v>0</v>
          </cell>
          <cell r="E80">
            <v>0</v>
          </cell>
          <cell r="F80">
            <v>0</v>
          </cell>
          <cell r="G80">
            <v>406259.14</v>
          </cell>
          <cell r="H80">
            <v>0</v>
          </cell>
          <cell r="I80">
            <v>0</v>
          </cell>
          <cell r="J80">
            <v>39385.699999999997</v>
          </cell>
          <cell r="K80">
            <v>51437.48</v>
          </cell>
        </row>
        <row r="81">
          <cell r="G81">
            <v>46381.98</v>
          </cell>
        </row>
        <row r="82">
          <cell r="G82">
            <v>46381.98</v>
          </cell>
        </row>
        <row r="85">
          <cell r="G85">
            <v>0</v>
          </cell>
        </row>
        <row r="86">
          <cell r="G86">
            <v>406259.14</v>
          </cell>
          <cell r="J86">
            <v>39385.699999999997</v>
          </cell>
          <cell r="K86">
            <v>51437.48</v>
          </cell>
        </row>
        <row r="87">
          <cell r="G87">
            <v>0</v>
          </cell>
        </row>
        <row r="88">
          <cell r="G88">
            <v>0</v>
          </cell>
        </row>
        <row r="90">
          <cell r="G90">
            <v>1225</v>
          </cell>
        </row>
        <row r="92">
          <cell r="G92">
            <v>1225</v>
          </cell>
        </row>
        <row r="97">
          <cell r="G97">
            <v>29</v>
          </cell>
        </row>
        <row r="98">
          <cell r="G98">
            <v>9</v>
          </cell>
        </row>
        <row r="99">
          <cell r="G99">
            <v>29</v>
          </cell>
        </row>
        <row r="100">
          <cell r="G100">
            <v>9</v>
          </cell>
        </row>
        <row r="102">
          <cell r="G102">
            <v>153</v>
          </cell>
        </row>
        <row r="107">
          <cell r="G107">
            <v>151919.5</v>
          </cell>
          <cell r="J107">
            <v>39385.699999999997</v>
          </cell>
          <cell r="K107">
            <v>51437.48</v>
          </cell>
        </row>
        <row r="109">
          <cell r="G109">
            <v>151919.5</v>
          </cell>
        </row>
        <row r="110">
          <cell r="G110">
            <v>42603.88</v>
          </cell>
        </row>
        <row r="111">
          <cell r="G111">
            <v>98338.91</v>
          </cell>
        </row>
        <row r="112">
          <cell r="G112">
            <v>98338.91</v>
          </cell>
        </row>
        <row r="114">
          <cell r="G114">
            <v>42600.23</v>
          </cell>
        </row>
        <row r="115">
          <cell r="G115">
            <v>52186.74</v>
          </cell>
        </row>
      </sheetData>
      <sheetData sheetId="15">
        <row r="20">
          <cell r="D20">
            <v>1</v>
          </cell>
          <cell r="G20">
            <v>51</v>
          </cell>
          <cell r="J20">
            <v>2</v>
          </cell>
          <cell r="K20">
            <v>164</v>
          </cell>
        </row>
        <row r="22">
          <cell r="D22">
            <v>1</v>
          </cell>
          <cell r="G22">
            <v>8</v>
          </cell>
        </row>
        <row r="23">
          <cell r="D23">
            <v>1</v>
          </cell>
          <cell r="G23">
            <v>5</v>
          </cell>
        </row>
        <row r="24">
          <cell r="G24">
            <v>3</v>
          </cell>
        </row>
        <row r="25">
          <cell r="G25">
            <v>6</v>
          </cell>
        </row>
        <row r="28">
          <cell r="G28">
            <v>6</v>
          </cell>
        </row>
        <row r="32">
          <cell r="D32">
            <v>1</v>
          </cell>
          <cell r="G32">
            <v>51</v>
          </cell>
          <cell r="J32">
            <v>2</v>
          </cell>
          <cell r="K32">
            <v>164</v>
          </cell>
        </row>
        <row r="34">
          <cell r="D34">
            <v>1</v>
          </cell>
          <cell r="G34">
            <v>45</v>
          </cell>
          <cell r="J34">
            <v>2</v>
          </cell>
          <cell r="K34">
            <v>164</v>
          </cell>
        </row>
        <row r="35">
          <cell r="D35">
            <v>1</v>
          </cell>
          <cell r="G35">
            <v>9</v>
          </cell>
        </row>
        <row r="36">
          <cell r="D36">
            <v>1</v>
          </cell>
          <cell r="G36">
            <v>6</v>
          </cell>
        </row>
        <row r="37">
          <cell r="G37">
            <v>3</v>
          </cell>
        </row>
        <row r="40">
          <cell r="D40">
            <v>1</v>
          </cell>
          <cell r="G40">
            <v>45</v>
          </cell>
          <cell r="J40">
            <v>2</v>
          </cell>
          <cell r="K40">
            <v>152</v>
          </cell>
        </row>
        <row r="41">
          <cell r="K41">
            <v>0</v>
          </cell>
        </row>
        <row r="43">
          <cell r="G43">
            <v>1</v>
          </cell>
          <cell r="J43">
            <v>3</v>
          </cell>
          <cell r="K43">
            <v>8</v>
          </cell>
        </row>
        <row r="44">
          <cell r="G44">
            <v>2</v>
          </cell>
          <cell r="K44">
            <v>1</v>
          </cell>
        </row>
        <row r="45">
          <cell r="G45">
            <v>2</v>
          </cell>
          <cell r="K45">
            <v>1</v>
          </cell>
        </row>
        <row r="51">
          <cell r="D51">
            <v>1</v>
          </cell>
          <cell r="G51">
            <v>480</v>
          </cell>
        </row>
        <row r="53">
          <cell r="D53">
            <v>1</v>
          </cell>
          <cell r="G53">
            <v>18</v>
          </cell>
        </row>
        <row r="56">
          <cell r="D56">
            <v>1</v>
          </cell>
          <cell r="G56">
            <v>480</v>
          </cell>
        </row>
        <row r="59">
          <cell r="G59">
            <v>27</v>
          </cell>
        </row>
        <row r="62">
          <cell r="G62">
            <v>27</v>
          </cell>
        </row>
        <row r="64">
          <cell r="G64">
            <v>5</v>
          </cell>
        </row>
        <row r="67">
          <cell r="D67">
            <v>30750</v>
          </cell>
          <cell r="G67">
            <v>851497.1</v>
          </cell>
          <cell r="J67">
            <v>234.7</v>
          </cell>
          <cell r="K67">
            <v>6103.84</v>
          </cell>
        </row>
        <row r="69">
          <cell r="D69">
            <v>30750</v>
          </cell>
          <cell r="G69">
            <v>602595.13</v>
          </cell>
        </row>
        <row r="70">
          <cell r="D70">
            <v>30750</v>
          </cell>
          <cell r="G70">
            <v>411905.13</v>
          </cell>
        </row>
        <row r="71">
          <cell r="G71">
            <v>190690.4</v>
          </cell>
        </row>
        <row r="72">
          <cell r="G72">
            <v>26380</v>
          </cell>
        </row>
        <row r="75">
          <cell r="G75">
            <v>26380</v>
          </cell>
        </row>
        <row r="78">
          <cell r="D78">
            <v>30750</v>
          </cell>
          <cell r="G78">
            <v>851497.1</v>
          </cell>
          <cell r="J78">
            <v>234.7</v>
          </cell>
          <cell r="K78">
            <v>6103.84</v>
          </cell>
        </row>
        <row r="80">
          <cell r="D80">
            <v>30700</v>
          </cell>
          <cell r="G80">
            <v>788906.59</v>
          </cell>
          <cell r="J80">
            <v>234.7</v>
          </cell>
          <cell r="K80">
            <v>6103.84</v>
          </cell>
        </row>
        <row r="81">
          <cell r="D81">
            <v>30700</v>
          </cell>
          <cell r="G81">
            <v>581375.63</v>
          </cell>
        </row>
        <row r="82">
          <cell r="D82">
            <v>30700</v>
          </cell>
          <cell r="G82">
            <v>411905.13</v>
          </cell>
        </row>
        <row r="83">
          <cell r="G83">
            <v>169470.5</v>
          </cell>
        </row>
        <row r="86">
          <cell r="D86">
            <v>30700</v>
          </cell>
          <cell r="G86">
            <v>788906.59</v>
          </cell>
          <cell r="J86">
            <v>234.7</v>
          </cell>
          <cell r="K86">
            <v>6103.84</v>
          </cell>
        </row>
        <row r="89">
          <cell r="J89">
            <v>-49.62</v>
          </cell>
          <cell r="K89">
            <v>-280.98</v>
          </cell>
        </row>
        <row r="90">
          <cell r="K90">
            <v>150</v>
          </cell>
        </row>
        <row r="91">
          <cell r="K91">
            <v>150</v>
          </cell>
        </row>
        <row r="97">
          <cell r="G97">
            <v>42</v>
          </cell>
        </row>
        <row r="98">
          <cell r="G98">
            <v>9</v>
          </cell>
        </row>
        <row r="99">
          <cell r="G99">
            <v>36</v>
          </cell>
        </row>
        <row r="100">
          <cell r="G100">
            <v>9</v>
          </cell>
        </row>
        <row r="102">
          <cell r="G102">
            <v>454</v>
          </cell>
        </row>
        <row r="103">
          <cell r="G103">
            <v>12</v>
          </cell>
        </row>
        <row r="107">
          <cell r="D107">
            <v>30700</v>
          </cell>
          <cell r="G107">
            <v>696574.67</v>
          </cell>
          <cell r="J107">
            <v>234.7</v>
          </cell>
          <cell r="K107">
            <v>2483.16</v>
          </cell>
        </row>
        <row r="108">
          <cell r="G108">
            <v>432575.26</v>
          </cell>
        </row>
        <row r="109">
          <cell r="G109">
            <v>155220.28</v>
          </cell>
        </row>
        <row r="110">
          <cell r="G110">
            <v>5643.1</v>
          </cell>
        </row>
        <row r="111">
          <cell r="G111">
            <v>114207.62</v>
          </cell>
        </row>
        <row r="112">
          <cell r="G112">
            <v>114207.62</v>
          </cell>
        </row>
        <row r="114">
          <cell r="G114">
            <v>5631.03</v>
          </cell>
        </row>
        <row r="115">
          <cell r="G115">
            <v>3652.4</v>
          </cell>
        </row>
      </sheetData>
      <sheetData sheetId="16">
        <row r="20">
          <cell r="D20">
            <v>24</v>
          </cell>
          <cell r="G20">
            <v>97</v>
          </cell>
          <cell r="I20">
            <v>1</v>
          </cell>
          <cell r="J20">
            <v>24</v>
          </cell>
          <cell r="K20">
            <v>184</v>
          </cell>
        </row>
        <row r="22">
          <cell r="D22">
            <v>4</v>
          </cell>
          <cell r="G22">
            <v>16</v>
          </cell>
          <cell r="I22">
            <v>1</v>
          </cell>
        </row>
        <row r="23">
          <cell r="D23">
            <v>3</v>
          </cell>
          <cell r="G23">
            <v>16</v>
          </cell>
          <cell r="I23">
            <v>1</v>
          </cell>
        </row>
        <row r="24">
          <cell r="D24">
            <v>1</v>
          </cell>
        </row>
        <row r="34">
          <cell r="D34">
            <v>23</v>
          </cell>
          <cell r="G34">
            <v>91</v>
          </cell>
          <cell r="I34">
            <v>1</v>
          </cell>
          <cell r="J34">
            <v>24</v>
          </cell>
          <cell r="K34">
            <v>184</v>
          </cell>
        </row>
        <row r="36">
          <cell r="D36">
            <v>3</v>
          </cell>
          <cell r="G36">
            <v>16</v>
          </cell>
          <cell r="I36">
            <v>1</v>
          </cell>
        </row>
        <row r="37">
          <cell r="D37">
            <v>1</v>
          </cell>
        </row>
        <row r="40">
          <cell r="D40">
            <v>23</v>
          </cell>
          <cell r="G40">
            <v>91</v>
          </cell>
          <cell r="I40">
            <v>1</v>
          </cell>
          <cell r="J40">
            <v>24</v>
          </cell>
          <cell r="K40">
            <v>184</v>
          </cell>
        </row>
        <row r="41">
          <cell r="K41">
            <v>0</v>
          </cell>
        </row>
        <row r="43">
          <cell r="D43">
            <v>8</v>
          </cell>
          <cell r="G43">
            <v>29</v>
          </cell>
          <cell r="K43">
            <v>4</v>
          </cell>
        </row>
        <row r="44">
          <cell r="D44">
            <v>2</v>
          </cell>
          <cell r="G44">
            <v>3</v>
          </cell>
          <cell r="K44">
            <v>1</v>
          </cell>
        </row>
        <row r="45">
          <cell r="D45">
            <v>2</v>
          </cell>
          <cell r="G45">
            <v>1</v>
          </cell>
          <cell r="K45">
            <v>1</v>
          </cell>
        </row>
        <row r="51">
          <cell r="D51">
            <v>69</v>
          </cell>
          <cell r="G51">
            <v>344</v>
          </cell>
          <cell r="I51">
            <v>1</v>
          </cell>
        </row>
        <row r="53">
          <cell r="D53">
            <v>1</v>
          </cell>
          <cell r="G53">
            <v>16</v>
          </cell>
          <cell r="I53">
            <v>1</v>
          </cell>
        </row>
        <row r="56">
          <cell r="D56">
            <v>69</v>
          </cell>
          <cell r="G56">
            <v>344</v>
          </cell>
          <cell r="I56">
            <v>1</v>
          </cell>
        </row>
        <row r="59">
          <cell r="D59">
            <v>7</v>
          </cell>
          <cell r="G59">
            <v>134</v>
          </cell>
        </row>
        <row r="60">
          <cell r="G60">
            <v>47</v>
          </cell>
        </row>
        <row r="62">
          <cell r="D62">
            <v>7</v>
          </cell>
          <cell r="G62">
            <v>87</v>
          </cell>
        </row>
        <row r="63">
          <cell r="G63">
            <v>11</v>
          </cell>
        </row>
        <row r="64">
          <cell r="D64">
            <v>2</v>
          </cell>
          <cell r="G64">
            <v>8</v>
          </cell>
        </row>
        <row r="67">
          <cell r="D67">
            <v>35507.536999999997</v>
          </cell>
          <cell r="G67">
            <v>5057454.3150000004</v>
          </cell>
          <cell r="I67">
            <v>737.28</v>
          </cell>
          <cell r="J67">
            <v>94150.3</v>
          </cell>
          <cell r="K67">
            <v>6430.5</v>
          </cell>
        </row>
        <row r="69">
          <cell r="D69">
            <v>5343.48</v>
          </cell>
          <cell r="G69">
            <v>717030.01699999999</v>
          </cell>
          <cell r="I69">
            <v>737.28</v>
          </cell>
        </row>
        <row r="70">
          <cell r="D70">
            <v>3344.73</v>
          </cell>
          <cell r="G70">
            <v>717030.01699999999</v>
          </cell>
          <cell r="I70">
            <v>737.28</v>
          </cell>
        </row>
        <row r="71">
          <cell r="D71">
            <v>1998.7529999999999</v>
          </cell>
          <cell r="G71">
            <v>1586715.4739999999</v>
          </cell>
        </row>
        <row r="72">
          <cell r="D72">
            <v>683.14400000000001</v>
          </cell>
          <cell r="G72">
            <v>736125.25600000005</v>
          </cell>
        </row>
        <row r="73">
          <cell r="D73">
            <v>683.14400000000001</v>
          </cell>
          <cell r="G73">
            <v>418997.25599999999</v>
          </cell>
        </row>
        <row r="74">
          <cell r="G74">
            <v>317128</v>
          </cell>
        </row>
        <row r="78">
          <cell r="D78">
            <v>35507.536999999997</v>
          </cell>
          <cell r="G78">
            <v>5057454.3150000004</v>
          </cell>
          <cell r="I78">
            <v>737.28</v>
          </cell>
          <cell r="J78">
            <v>25</v>
          </cell>
          <cell r="K78">
            <v>856.8</v>
          </cell>
        </row>
        <row r="80">
          <cell r="D80">
            <v>29912.179</v>
          </cell>
          <cell r="G80">
            <v>4129563.73</v>
          </cell>
          <cell r="I80">
            <v>737.28</v>
          </cell>
          <cell r="J80">
            <v>94150.3</v>
          </cell>
          <cell r="K80">
            <v>6430.5</v>
          </cell>
        </row>
        <row r="81">
          <cell r="D81">
            <v>4637.29</v>
          </cell>
          <cell r="G81">
            <v>717025.78700000001</v>
          </cell>
          <cell r="I81">
            <v>737.28</v>
          </cell>
        </row>
        <row r="82">
          <cell r="D82">
            <v>3047.29</v>
          </cell>
          <cell r="G82">
            <v>717025.78700000001</v>
          </cell>
          <cell r="I82">
            <v>737.28</v>
          </cell>
        </row>
        <row r="83">
          <cell r="D83">
            <v>1590</v>
          </cell>
        </row>
        <row r="86">
          <cell r="D86">
            <v>29912.179</v>
          </cell>
          <cell r="G86">
            <v>4129563.73</v>
          </cell>
          <cell r="I86">
            <v>737.28</v>
          </cell>
          <cell r="J86">
            <v>25</v>
          </cell>
          <cell r="K86">
            <v>856.8</v>
          </cell>
        </row>
        <row r="90">
          <cell r="D90">
            <v>2912.694</v>
          </cell>
          <cell r="G90">
            <v>642.45000000000005</v>
          </cell>
          <cell r="K90">
            <v>22.231999999999999</v>
          </cell>
        </row>
        <row r="91">
          <cell r="D91">
            <v>2912.694</v>
          </cell>
          <cell r="G91">
            <v>642.45000000000005</v>
          </cell>
          <cell r="K91">
            <v>22.231999999999999</v>
          </cell>
        </row>
        <row r="97">
          <cell r="D97">
            <v>24</v>
          </cell>
          <cell r="G97">
            <v>70</v>
          </cell>
        </row>
        <row r="98">
          <cell r="D98">
            <v>1</v>
          </cell>
          <cell r="G98">
            <v>17</v>
          </cell>
        </row>
        <row r="99">
          <cell r="D99">
            <v>23</v>
          </cell>
          <cell r="G99">
            <v>69</v>
          </cell>
        </row>
        <row r="100">
          <cell r="D100">
            <v>6</v>
          </cell>
          <cell r="G100">
            <v>16</v>
          </cell>
        </row>
        <row r="102">
          <cell r="D102">
            <v>69</v>
          </cell>
          <cell r="G102">
            <v>282</v>
          </cell>
        </row>
        <row r="103">
          <cell r="D103">
            <v>7</v>
          </cell>
          <cell r="G103">
            <v>86</v>
          </cell>
        </row>
        <row r="109">
          <cell r="D109">
            <v>35507.536999999997</v>
          </cell>
          <cell r="G109">
            <v>1176143.7180000001</v>
          </cell>
        </row>
        <row r="110">
          <cell r="D110">
            <v>5343.48</v>
          </cell>
          <cell r="G110">
            <v>81195.343500000003</v>
          </cell>
        </row>
        <row r="111">
          <cell r="D111">
            <v>25274.887999999999</v>
          </cell>
          <cell r="G111">
            <v>1008757.444</v>
          </cell>
        </row>
        <row r="112">
          <cell r="D112">
            <v>25274.887999999999</v>
          </cell>
          <cell r="G112">
            <v>1008757.444</v>
          </cell>
        </row>
        <row r="113">
          <cell r="D113">
            <v>0</v>
          </cell>
          <cell r="G113">
            <v>0</v>
          </cell>
        </row>
        <row r="114">
          <cell r="D114">
            <v>4637.29</v>
          </cell>
          <cell r="G114">
            <v>81191.134999999995</v>
          </cell>
        </row>
        <row r="115">
          <cell r="G115">
            <v>317137.75799999997</v>
          </cell>
        </row>
      </sheetData>
      <sheetData sheetId="17">
        <row r="20">
          <cell r="D20">
            <v>6</v>
          </cell>
          <cell r="G20">
            <v>230</v>
          </cell>
          <cell r="H20">
            <v>107</v>
          </cell>
          <cell r="I20">
            <v>0</v>
          </cell>
          <cell r="J20">
            <v>352</v>
          </cell>
          <cell r="K20">
            <v>2300</v>
          </cell>
        </row>
        <row r="22">
          <cell r="G22">
            <v>55</v>
          </cell>
          <cell r="H22">
            <v>24</v>
          </cell>
        </row>
        <row r="23">
          <cell r="G23">
            <v>40</v>
          </cell>
          <cell r="H23">
            <v>20</v>
          </cell>
        </row>
        <row r="24">
          <cell r="G24">
            <v>15</v>
          </cell>
          <cell r="H24">
            <v>4</v>
          </cell>
        </row>
        <row r="25">
          <cell r="G25">
            <v>11</v>
          </cell>
          <cell r="H25">
            <v>6</v>
          </cell>
        </row>
        <row r="26">
          <cell r="G26">
            <v>11</v>
          </cell>
          <cell r="H26">
            <v>6</v>
          </cell>
        </row>
        <row r="28">
          <cell r="G28">
            <v>0</v>
          </cell>
          <cell r="H28">
            <v>1</v>
          </cell>
        </row>
        <row r="29">
          <cell r="G29">
            <v>22</v>
          </cell>
          <cell r="H29">
            <v>0</v>
          </cell>
        </row>
        <row r="30">
          <cell r="G30">
            <v>1</v>
          </cell>
          <cell r="H30">
            <v>0</v>
          </cell>
        </row>
        <row r="31">
          <cell r="G31">
            <v>1</v>
          </cell>
          <cell r="H31">
            <v>0</v>
          </cell>
        </row>
        <row r="32">
          <cell r="G32">
            <v>82</v>
          </cell>
          <cell r="H32">
            <v>90</v>
          </cell>
          <cell r="J32">
            <v>352</v>
          </cell>
          <cell r="K32">
            <v>2300</v>
          </cell>
        </row>
        <row r="33">
          <cell r="G33">
            <v>2</v>
          </cell>
          <cell r="H33">
            <v>2</v>
          </cell>
        </row>
        <row r="34">
          <cell r="D34">
            <v>6</v>
          </cell>
          <cell r="G34">
            <v>219</v>
          </cell>
          <cell r="H34">
            <v>101</v>
          </cell>
          <cell r="J34">
            <v>352</v>
          </cell>
          <cell r="K34">
            <v>2300</v>
          </cell>
        </row>
        <row r="35">
          <cell r="D35">
            <v>5</v>
          </cell>
          <cell r="G35">
            <v>40</v>
          </cell>
          <cell r="H35">
            <v>20</v>
          </cell>
        </row>
        <row r="36">
          <cell r="D36">
            <v>5</v>
          </cell>
          <cell r="G36">
            <v>40</v>
          </cell>
          <cell r="H36">
            <v>20</v>
          </cell>
        </row>
        <row r="38">
          <cell r="G38">
            <v>22</v>
          </cell>
        </row>
        <row r="39">
          <cell r="G39">
            <v>2</v>
          </cell>
          <cell r="H39">
            <v>0</v>
          </cell>
        </row>
        <row r="40">
          <cell r="D40">
            <v>6</v>
          </cell>
          <cell r="G40">
            <v>219</v>
          </cell>
          <cell r="H40">
            <v>101</v>
          </cell>
          <cell r="J40">
            <v>352</v>
          </cell>
          <cell r="K40">
            <v>2300</v>
          </cell>
        </row>
        <row r="41">
          <cell r="K41">
            <v>0</v>
          </cell>
        </row>
        <row r="43">
          <cell r="G43">
            <v>1</v>
          </cell>
          <cell r="H43">
            <v>1</v>
          </cell>
          <cell r="J43">
            <v>4</v>
          </cell>
          <cell r="K43">
            <v>5</v>
          </cell>
        </row>
        <row r="44">
          <cell r="G44">
            <v>3</v>
          </cell>
          <cell r="H44">
            <v>3</v>
          </cell>
          <cell r="K44">
            <v>2</v>
          </cell>
        </row>
        <row r="45">
          <cell r="G45">
            <v>3</v>
          </cell>
          <cell r="H45">
            <v>3</v>
          </cell>
          <cell r="K45">
            <v>2</v>
          </cell>
        </row>
        <row r="51">
          <cell r="D51">
            <v>11</v>
          </cell>
          <cell r="G51">
            <v>877</v>
          </cell>
          <cell r="H51">
            <v>306</v>
          </cell>
        </row>
        <row r="53">
          <cell r="G53">
            <v>62</v>
          </cell>
          <cell r="H53">
            <v>19</v>
          </cell>
        </row>
        <row r="54">
          <cell r="G54">
            <v>76</v>
          </cell>
          <cell r="H54">
            <v>0</v>
          </cell>
        </row>
        <row r="55">
          <cell r="G55">
            <v>3</v>
          </cell>
          <cell r="H55">
            <v>0</v>
          </cell>
        </row>
        <row r="56">
          <cell r="D56">
            <v>11</v>
          </cell>
          <cell r="G56">
            <v>877</v>
          </cell>
          <cell r="H56">
            <v>306</v>
          </cell>
        </row>
        <row r="59">
          <cell r="G59">
            <v>20</v>
          </cell>
        </row>
        <row r="60">
          <cell r="G60">
            <v>6</v>
          </cell>
        </row>
        <row r="61">
          <cell r="G61">
            <v>6</v>
          </cell>
        </row>
        <row r="62">
          <cell r="G62">
            <v>8</v>
          </cell>
        </row>
        <row r="63">
          <cell r="G63">
            <v>15</v>
          </cell>
          <cell r="H63">
            <v>2</v>
          </cell>
        </row>
        <row r="67">
          <cell r="D67">
            <v>32727.8</v>
          </cell>
          <cell r="G67">
            <v>238082.67</v>
          </cell>
          <cell r="H67">
            <v>9248.15</v>
          </cell>
          <cell r="I67">
            <v>0</v>
          </cell>
          <cell r="J67">
            <v>16474.38</v>
          </cell>
          <cell r="K67">
            <v>48667.79</v>
          </cell>
        </row>
        <row r="69">
          <cell r="D69">
            <v>32029</v>
          </cell>
          <cell r="G69">
            <v>63665.19</v>
          </cell>
          <cell r="H69">
            <v>1667.9</v>
          </cell>
        </row>
        <row r="70">
          <cell r="D70">
            <v>32029</v>
          </cell>
          <cell r="G70">
            <v>63665.19</v>
          </cell>
          <cell r="H70">
            <v>1667.9</v>
          </cell>
        </row>
        <row r="71">
          <cell r="G71">
            <v>36066.71</v>
          </cell>
        </row>
        <row r="72">
          <cell r="G72">
            <v>3461.99</v>
          </cell>
          <cell r="H72">
            <v>384.3</v>
          </cell>
        </row>
        <row r="73">
          <cell r="G73">
            <v>3461.99</v>
          </cell>
          <cell r="H73">
            <v>384.3</v>
          </cell>
        </row>
        <row r="74">
          <cell r="G74">
            <v>127.12</v>
          </cell>
          <cell r="H74">
            <v>0</v>
          </cell>
        </row>
        <row r="75">
          <cell r="G75">
            <v>0</v>
          </cell>
          <cell r="H75">
            <v>9.33</v>
          </cell>
        </row>
        <row r="76">
          <cell r="G76">
            <v>7266</v>
          </cell>
          <cell r="H76">
            <v>92.7</v>
          </cell>
        </row>
        <row r="77">
          <cell r="G77">
            <v>535.96</v>
          </cell>
          <cell r="H77">
            <v>0</v>
          </cell>
        </row>
        <row r="78">
          <cell r="D78">
            <v>32727.8</v>
          </cell>
          <cell r="G78">
            <v>234967.67</v>
          </cell>
          <cell r="H78">
            <v>9248.15</v>
          </cell>
          <cell r="J78">
            <v>16474.38</v>
          </cell>
          <cell r="K78">
            <v>48667.79</v>
          </cell>
        </row>
        <row r="80">
          <cell r="D80">
            <v>32191</v>
          </cell>
          <cell r="G80">
            <v>196102.99</v>
          </cell>
          <cell r="H80">
            <v>6823.82</v>
          </cell>
          <cell r="J80">
            <v>16474.38</v>
          </cell>
          <cell r="K80">
            <v>48667.79</v>
          </cell>
        </row>
        <row r="81">
          <cell r="G81">
            <v>63646.71</v>
          </cell>
          <cell r="H81">
            <v>1575.13</v>
          </cell>
        </row>
        <row r="82">
          <cell r="G82">
            <v>63646.71</v>
          </cell>
          <cell r="H82">
            <v>1575.13</v>
          </cell>
        </row>
        <row r="83">
          <cell r="G83">
            <v>34629.06</v>
          </cell>
        </row>
        <row r="84">
          <cell r="G84">
            <v>2325.23</v>
          </cell>
        </row>
        <row r="85">
          <cell r="G85">
            <v>1000.41</v>
          </cell>
          <cell r="H85">
            <v>0</v>
          </cell>
        </row>
        <row r="86">
          <cell r="D86">
            <v>32191</v>
          </cell>
          <cell r="G86">
            <v>196102.99</v>
          </cell>
          <cell r="H86">
            <v>6823.82</v>
          </cell>
          <cell r="J86">
            <v>16474.38</v>
          </cell>
          <cell r="K86">
            <v>48667.79</v>
          </cell>
        </row>
        <row r="89">
          <cell r="G89">
            <v>125.86</v>
          </cell>
          <cell r="H89">
            <v>3.22</v>
          </cell>
          <cell r="J89">
            <v>33.97</v>
          </cell>
          <cell r="K89">
            <v>37.07</v>
          </cell>
        </row>
        <row r="90">
          <cell r="G90">
            <v>1806.13</v>
          </cell>
          <cell r="H90">
            <v>96</v>
          </cell>
        </row>
        <row r="91">
          <cell r="G91">
            <v>489.411</v>
          </cell>
          <cell r="H91">
            <v>16</v>
          </cell>
        </row>
        <row r="92">
          <cell r="G92">
            <v>1316.72</v>
          </cell>
        </row>
        <row r="97">
          <cell r="D97">
            <v>4</v>
          </cell>
          <cell r="G97">
            <v>106</v>
          </cell>
          <cell r="H97">
            <v>42</v>
          </cell>
        </row>
        <row r="98">
          <cell r="D98">
            <v>3</v>
          </cell>
          <cell r="G98">
            <v>16</v>
          </cell>
          <cell r="H98">
            <v>6</v>
          </cell>
        </row>
        <row r="99">
          <cell r="D99">
            <v>4</v>
          </cell>
          <cell r="G99">
            <v>104</v>
          </cell>
          <cell r="H99">
            <v>42</v>
          </cell>
        </row>
        <row r="100">
          <cell r="D100">
            <v>3</v>
          </cell>
          <cell r="G100">
            <v>14</v>
          </cell>
          <cell r="H100">
            <v>6</v>
          </cell>
        </row>
        <row r="102">
          <cell r="D102">
            <v>3</v>
          </cell>
          <cell r="G102">
            <v>371</v>
          </cell>
          <cell r="H102">
            <v>140</v>
          </cell>
        </row>
        <row r="103">
          <cell r="G103">
            <v>15</v>
          </cell>
          <cell r="H103">
            <v>6</v>
          </cell>
        </row>
        <row r="108">
          <cell r="D108">
            <v>12778.8</v>
          </cell>
          <cell r="G108">
            <v>110057.1</v>
          </cell>
          <cell r="H108">
            <v>2401.41</v>
          </cell>
        </row>
        <row r="109">
          <cell r="D109">
            <v>12778.8</v>
          </cell>
          <cell r="G109">
            <v>116112.05</v>
          </cell>
          <cell r="H109">
            <v>3286.74</v>
          </cell>
        </row>
        <row r="110">
          <cell r="D110">
            <v>12080</v>
          </cell>
          <cell r="G110">
            <v>12744.16</v>
          </cell>
          <cell r="H110">
            <v>286.87</v>
          </cell>
        </row>
        <row r="111">
          <cell r="D111">
            <v>646</v>
          </cell>
          <cell r="G111">
            <v>87133.57</v>
          </cell>
          <cell r="H111">
            <v>2119.2199999999998</v>
          </cell>
        </row>
        <row r="112">
          <cell r="D112">
            <v>646</v>
          </cell>
          <cell r="G112">
            <v>86545.37</v>
          </cell>
          <cell r="H112">
            <v>2119.2199999999998</v>
          </cell>
        </row>
        <row r="113">
          <cell r="G113">
            <v>588.20000000000005</v>
          </cell>
          <cell r="H113">
            <v>0</v>
          </cell>
        </row>
        <row r="114">
          <cell r="D114">
            <v>11918</v>
          </cell>
          <cell r="G114">
            <v>12709.74</v>
          </cell>
          <cell r="H114">
            <v>282.19</v>
          </cell>
        </row>
      </sheetData>
      <sheetData sheetId="18">
        <row r="20">
          <cell r="G20">
            <v>20</v>
          </cell>
          <cell r="J20">
            <v>8</v>
          </cell>
          <cell r="K20">
            <v>154</v>
          </cell>
        </row>
        <row r="22">
          <cell r="G22">
            <v>9</v>
          </cell>
        </row>
        <row r="23">
          <cell r="G23">
            <v>5</v>
          </cell>
        </row>
        <row r="24">
          <cell r="G24">
            <v>1</v>
          </cell>
        </row>
        <row r="25">
          <cell r="G25">
            <v>3</v>
          </cell>
        </row>
        <row r="26">
          <cell r="G26">
            <v>3</v>
          </cell>
        </row>
        <row r="32">
          <cell r="G32">
            <v>17</v>
          </cell>
          <cell r="J32">
            <v>8</v>
          </cell>
          <cell r="K32">
            <v>154</v>
          </cell>
        </row>
        <row r="34">
          <cell r="G34">
            <v>17</v>
          </cell>
          <cell r="J34">
            <v>8</v>
          </cell>
          <cell r="K34">
            <v>154</v>
          </cell>
        </row>
        <row r="35">
          <cell r="G35">
            <v>6</v>
          </cell>
        </row>
        <row r="36">
          <cell r="G36">
            <v>5</v>
          </cell>
        </row>
        <row r="37">
          <cell r="G37">
            <v>1</v>
          </cell>
        </row>
        <row r="40">
          <cell r="G40">
            <v>17</v>
          </cell>
          <cell r="J40">
            <v>8</v>
          </cell>
          <cell r="K40">
            <v>154</v>
          </cell>
        </row>
        <row r="42">
          <cell r="G42">
            <v>1</v>
          </cell>
        </row>
        <row r="43">
          <cell r="G43">
            <v>3</v>
          </cell>
        </row>
        <row r="44">
          <cell r="G44">
            <v>1</v>
          </cell>
          <cell r="K44">
            <v>1</v>
          </cell>
        </row>
        <row r="45">
          <cell r="G45">
            <v>1</v>
          </cell>
          <cell r="K45">
            <v>1</v>
          </cell>
        </row>
        <row r="51">
          <cell r="G51">
            <v>74</v>
          </cell>
        </row>
        <row r="53">
          <cell r="G53">
            <v>7</v>
          </cell>
        </row>
        <row r="56">
          <cell r="G56">
            <v>74</v>
          </cell>
        </row>
        <row r="58">
          <cell r="G58">
            <v>5</v>
          </cell>
        </row>
        <row r="59">
          <cell r="G59">
            <v>10</v>
          </cell>
        </row>
        <row r="62">
          <cell r="G62">
            <v>10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1379720.4</v>
          </cell>
          <cell r="H67">
            <v>0</v>
          </cell>
          <cell r="I67">
            <v>0</v>
          </cell>
          <cell r="J67">
            <v>1437.2</v>
          </cell>
          <cell r="K67">
            <v>2145.9</v>
          </cell>
        </row>
        <row r="69">
          <cell r="G69">
            <v>1375603.3</v>
          </cell>
        </row>
        <row r="70">
          <cell r="G70">
            <v>850151.9</v>
          </cell>
        </row>
        <row r="71">
          <cell r="G71">
            <v>451.4</v>
          </cell>
        </row>
        <row r="72">
          <cell r="G72">
            <v>525000</v>
          </cell>
        </row>
        <row r="73">
          <cell r="G73">
            <v>525000</v>
          </cell>
        </row>
        <row r="78">
          <cell r="G78">
            <v>1379720.4</v>
          </cell>
        </row>
        <row r="80">
          <cell r="G80">
            <v>851935.7</v>
          </cell>
          <cell r="J80">
            <v>1437.2</v>
          </cell>
          <cell r="K80">
            <v>2145.9</v>
          </cell>
        </row>
        <row r="81">
          <cell r="G81">
            <v>849069.9</v>
          </cell>
        </row>
        <row r="82">
          <cell r="G82">
            <v>848618.5</v>
          </cell>
        </row>
        <row r="83">
          <cell r="G83">
            <v>451.4</v>
          </cell>
        </row>
        <row r="86">
          <cell r="G86">
            <v>851935.7</v>
          </cell>
          <cell r="J86">
            <v>1437.2</v>
          </cell>
          <cell r="K86">
            <v>2145.9</v>
          </cell>
        </row>
        <row r="88">
          <cell r="G88">
            <v>284.10000000000002</v>
          </cell>
        </row>
        <row r="89">
          <cell r="G89">
            <v>-1533.4</v>
          </cell>
        </row>
        <row r="90">
          <cell r="G90">
            <v>234.2</v>
          </cell>
          <cell r="K90">
            <v>20.399999999999999</v>
          </cell>
        </row>
        <row r="91">
          <cell r="G91">
            <v>234.2</v>
          </cell>
          <cell r="K91">
            <v>20.399999999999999</v>
          </cell>
        </row>
        <row r="97">
          <cell r="G97">
            <v>9</v>
          </cell>
        </row>
        <row r="99">
          <cell r="G99">
            <v>9</v>
          </cell>
        </row>
        <row r="102">
          <cell r="G102">
            <v>60</v>
          </cell>
        </row>
        <row r="103">
          <cell r="G103">
            <v>9</v>
          </cell>
        </row>
        <row r="109">
          <cell r="G109">
            <v>3332.3</v>
          </cell>
        </row>
        <row r="111">
          <cell r="G111">
            <v>2221.9</v>
          </cell>
        </row>
        <row r="112">
          <cell r="G112">
            <v>2221.9</v>
          </cell>
        </row>
      </sheetData>
      <sheetData sheetId="19">
        <row r="20">
          <cell r="G20">
            <v>27</v>
          </cell>
          <cell r="J20">
            <v>3</v>
          </cell>
          <cell r="K20">
            <v>55</v>
          </cell>
        </row>
        <row r="22">
          <cell r="G22">
            <v>9</v>
          </cell>
        </row>
        <row r="23">
          <cell r="G23">
            <v>9</v>
          </cell>
        </row>
        <row r="32">
          <cell r="G32">
            <v>27</v>
          </cell>
          <cell r="J32">
            <v>3</v>
          </cell>
          <cell r="K32">
            <v>55</v>
          </cell>
        </row>
        <row r="34">
          <cell r="G34">
            <v>27</v>
          </cell>
          <cell r="J34">
            <v>3</v>
          </cell>
          <cell r="K34">
            <v>55</v>
          </cell>
        </row>
        <row r="35">
          <cell r="G35">
            <v>9</v>
          </cell>
        </row>
        <row r="36">
          <cell r="G36">
            <v>9</v>
          </cell>
        </row>
        <row r="40">
          <cell r="G40">
            <v>27</v>
          </cell>
          <cell r="J40">
            <v>3</v>
          </cell>
          <cell r="K40">
            <v>55</v>
          </cell>
        </row>
        <row r="41">
          <cell r="K41">
            <v>0</v>
          </cell>
        </row>
        <row r="43">
          <cell r="K43">
            <v>3</v>
          </cell>
        </row>
        <row r="44">
          <cell r="K44">
            <v>2</v>
          </cell>
        </row>
        <row r="45">
          <cell r="K45">
            <v>2</v>
          </cell>
        </row>
        <row r="51">
          <cell r="G51">
            <v>69</v>
          </cell>
        </row>
        <row r="53">
          <cell r="G53">
            <v>9</v>
          </cell>
        </row>
        <row r="56">
          <cell r="G56">
            <v>69</v>
          </cell>
        </row>
        <row r="59">
          <cell r="G59">
            <v>1</v>
          </cell>
        </row>
        <row r="62">
          <cell r="G62">
            <v>1</v>
          </cell>
        </row>
        <row r="67">
          <cell r="G67">
            <v>8285.9500000000007</v>
          </cell>
          <cell r="H67">
            <v>0</v>
          </cell>
          <cell r="I67">
            <v>0</v>
          </cell>
          <cell r="J67">
            <v>2805.04</v>
          </cell>
          <cell r="K67">
            <v>1667.63</v>
          </cell>
        </row>
        <row r="69">
          <cell r="G69">
            <v>2131</v>
          </cell>
        </row>
        <row r="70">
          <cell r="G70">
            <v>2131</v>
          </cell>
        </row>
        <row r="78">
          <cell r="G78">
            <v>8285.9500000000007</v>
          </cell>
          <cell r="J78">
            <v>2805.04</v>
          </cell>
          <cell r="K78">
            <v>1670.93</v>
          </cell>
        </row>
        <row r="80">
          <cell r="G80">
            <v>7682.56</v>
          </cell>
          <cell r="J80">
            <v>2805.04</v>
          </cell>
          <cell r="K80">
            <v>1670.93</v>
          </cell>
        </row>
        <row r="81">
          <cell r="G81">
            <v>2131</v>
          </cell>
        </row>
        <row r="82">
          <cell r="G82">
            <v>2131</v>
          </cell>
        </row>
        <row r="86">
          <cell r="G86">
            <v>7682.56</v>
          </cell>
          <cell r="J86">
            <v>2805.04</v>
          </cell>
          <cell r="K86">
            <v>1670.93</v>
          </cell>
        </row>
        <row r="89">
          <cell r="K89">
            <v>-0.47</v>
          </cell>
        </row>
        <row r="90">
          <cell r="K90">
            <v>5.88</v>
          </cell>
        </row>
        <row r="91">
          <cell r="K91">
            <v>5.88</v>
          </cell>
        </row>
        <row r="97">
          <cell r="G97">
            <v>19</v>
          </cell>
        </row>
        <row r="98">
          <cell r="G98">
            <v>7</v>
          </cell>
        </row>
        <row r="99">
          <cell r="G99">
            <v>12</v>
          </cell>
        </row>
        <row r="100">
          <cell r="G100">
            <v>7</v>
          </cell>
        </row>
        <row r="102">
          <cell r="G102">
            <v>45</v>
          </cell>
        </row>
        <row r="103">
          <cell r="G103">
            <v>1</v>
          </cell>
        </row>
        <row r="109">
          <cell r="G109">
            <v>5619.95</v>
          </cell>
        </row>
        <row r="110">
          <cell r="G110">
            <v>1330</v>
          </cell>
        </row>
        <row r="111">
          <cell r="G111">
            <v>3972.91</v>
          </cell>
        </row>
        <row r="112">
          <cell r="G112">
            <v>3972.91</v>
          </cell>
        </row>
        <row r="114">
          <cell r="G114">
            <v>1330</v>
          </cell>
        </row>
      </sheetData>
      <sheetData sheetId="20">
        <row r="20">
          <cell r="D20">
            <v>1</v>
          </cell>
          <cell r="G20">
            <v>114</v>
          </cell>
          <cell r="J20">
            <v>119</v>
          </cell>
          <cell r="K20">
            <v>410</v>
          </cell>
        </row>
        <row r="22">
          <cell r="G22">
            <v>28</v>
          </cell>
        </row>
        <row r="23">
          <cell r="G23">
            <v>18</v>
          </cell>
        </row>
        <row r="24">
          <cell r="G24">
            <v>6</v>
          </cell>
        </row>
        <row r="25">
          <cell r="G25">
            <v>4</v>
          </cell>
        </row>
        <row r="27">
          <cell r="G27">
            <v>3</v>
          </cell>
        </row>
        <row r="28">
          <cell r="G28">
            <v>1</v>
          </cell>
        </row>
        <row r="32">
          <cell r="D32">
            <v>1</v>
          </cell>
          <cell r="G32">
            <v>114</v>
          </cell>
          <cell r="H32">
            <v>0</v>
          </cell>
          <cell r="J32">
            <v>119</v>
          </cell>
          <cell r="K32">
            <v>410</v>
          </cell>
        </row>
        <row r="34">
          <cell r="D34">
            <v>1</v>
          </cell>
          <cell r="G34">
            <v>110</v>
          </cell>
          <cell r="J34">
            <v>119</v>
          </cell>
          <cell r="K34">
            <v>410</v>
          </cell>
        </row>
        <row r="35">
          <cell r="G35">
            <v>24</v>
          </cell>
        </row>
        <row r="36">
          <cell r="G36">
            <v>18</v>
          </cell>
        </row>
        <row r="37">
          <cell r="G37">
            <v>6</v>
          </cell>
        </row>
        <row r="40">
          <cell r="D40">
            <v>1</v>
          </cell>
          <cell r="G40">
            <v>110</v>
          </cell>
          <cell r="J40">
            <v>119</v>
          </cell>
          <cell r="K40">
            <v>410</v>
          </cell>
        </row>
        <row r="43">
          <cell r="G43">
            <v>16</v>
          </cell>
          <cell r="J43">
            <v>39</v>
          </cell>
          <cell r="K43">
            <v>3</v>
          </cell>
        </row>
        <row r="44">
          <cell r="G44">
            <v>5</v>
          </cell>
          <cell r="J44">
            <v>13</v>
          </cell>
          <cell r="K44">
            <v>3</v>
          </cell>
        </row>
        <row r="45">
          <cell r="G45">
            <v>5</v>
          </cell>
          <cell r="J45">
            <v>13</v>
          </cell>
          <cell r="K45">
            <v>3</v>
          </cell>
        </row>
        <row r="51">
          <cell r="D51">
            <v>3</v>
          </cell>
          <cell r="G51">
            <v>556</v>
          </cell>
        </row>
        <row r="53">
          <cell r="G53">
            <v>43</v>
          </cell>
        </row>
        <row r="56">
          <cell r="D56">
            <v>3</v>
          </cell>
          <cell r="G56">
            <v>556</v>
          </cell>
        </row>
        <row r="59">
          <cell r="G59">
            <v>39</v>
          </cell>
        </row>
        <row r="60">
          <cell r="G60">
            <v>5</v>
          </cell>
        </row>
        <row r="62">
          <cell r="G62">
            <v>34</v>
          </cell>
        </row>
        <row r="63">
          <cell r="G63">
            <v>2</v>
          </cell>
        </row>
        <row r="67">
          <cell r="D67">
            <v>111.67</v>
          </cell>
          <cell r="E67">
            <v>0</v>
          </cell>
          <cell r="F67">
            <v>0</v>
          </cell>
          <cell r="G67">
            <v>112195.07</v>
          </cell>
          <cell r="H67">
            <v>0</v>
          </cell>
          <cell r="I67">
            <v>0</v>
          </cell>
          <cell r="J67">
            <v>16417.900000000001</v>
          </cell>
          <cell r="K67">
            <v>4802.29</v>
          </cell>
        </row>
        <row r="69">
          <cell r="G69">
            <v>48422.58</v>
          </cell>
        </row>
        <row r="70">
          <cell r="G70">
            <v>46219.26</v>
          </cell>
        </row>
        <row r="71">
          <cell r="G71">
            <v>1277.54</v>
          </cell>
        </row>
        <row r="72">
          <cell r="G72">
            <v>925.78</v>
          </cell>
        </row>
        <row r="74">
          <cell r="G74">
            <v>706.85</v>
          </cell>
        </row>
        <row r="75">
          <cell r="G75">
            <v>218.93</v>
          </cell>
        </row>
        <row r="78">
          <cell r="D78">
            <v>111.67</v>
          </cell>
          <cell r="G78">
            <v>112195.07</v>
          </cell>
          <cell r="H78">
            <v>0</v>
          </cell>
          <cell r="I78">
            <v>0</v>
          </cell>
          <cell r="J78">
            <v>16417.900000000001</v>
          </cell>
          <cell r="K78">
            <v>4802.29</v>
          </cell>
        </row>
        <row r="80">
          <cell r="D80">
            <v>89.5</v>
          </cell>
          <cell r="G80">
            <v>83844.149999999994</v>
          </cell>
          <cell r="J80">
            <v>16417.900000000001</v>
          </cell>
          <cell r="K80">
            <v>4802.29</v>
          </cell>
        </row>
        <row r="81">
          <cell r="G81">
            <v>47493.21</v>
          </cell>
        </row>
        <row r="82">
          <cell r="G82">
            <v>46217.33</v>
          </cell>
        </row>
        <row r="83">
          <cell r="G83">
            <v>1275.8800000000001</v>
          </cell>
        </row>
        <row r="86">
          <cell r="D86">
            <v>89.5</v>
          </cell>
          <cell r="G86">
            <v>83844.149999999994</v>
          </cell>
          <cell r="H86">
            <v>0</v>
          </cell>
          <cell r="J86">
            <v>16417.900000000001</v>
          </cell>
          <cell r="K86">
            <v>4802.29</v>
          </cell>
        </row>
        <row r="89">
          <cell r="G89">
            <v>1013.36</v>
          </cell>
          <cell r="J89">
            <v>30.4</v>
          </cell>
          <cell r="K89">
            <v>2.58</v>
          </cell>
        </row>
        <row r="90">
          <cell r="G90">
            <v>-284.42</v>
          </cell>
          <cell r="J90">
            <v>-1414</v>
          </cell>
          <cell r="K90">
            <v>-32.409999999999997</v>
          </cell>
        </row>
        <row r="91">
          <cell r="G91">
            <v>-284.42</v>
          </cell>
          <cell r="J91">
            <v>-1414</v>
          </cell>
          <cell r="K91">
            <v>-32.409999999999997</v>
          </cell>
        </row>
        <row r="97">
          <cell r="D97">
            <v>1</v>
          </cell>
          <cell r="G97">
            <v>53</v>
          </cell>
        </row>
        <row r="98">
          <cell r="G98">
            <v>9</v>
          </cell>
        </row>
        <row r="99">
          <cell r="D99">
            <v>1</v>
          </cell>
          <cell r="G99">
            <v>51</v>
          </cell>
        </row>
        <row r="100">
          <cell r="G100">
            <v>7</v>
          </cell>
        </row>
        <row r="102">
          <cell r="D102">
            <v>3</v>
          </cell>
          <cell r="G102">
            <v>248</v>
          </cell>
        </row>
        <row r="103">
          <cell r="G103">
            <v>27</v>
          </cell>
        </row>
        <row r="109">
          <cell r="D109">
            <v>111.67</v>
          </cell>
          <cell r="G109">
            <v>24596.21</v>
          </cell>
        </row>
        <row r="110">
          <cell r="G110">
            <v>1687.05</v>
          </cell>
        </row>
        <row r="111">
          <cell r="D111">
            <v>89.5</v>
          </cell>
          <cell r="G111">
            <v>17827.34</v>
          </cell>
        </row>
        <row r="112">
          <cell r="D112">
            <v>89.5</v>
          </cell>
          <cell r="G112">
            <v>17827.34</v>
          </cell>
        </row>
        <row r="114">
          <cell r="G114">
            <v>1486.52</v>
          </cell>
        </row>
      </sheetData>
      <sheetData sheetId="21">
        <row r="20">
          <cell r="K20">
            <v>19</v>
          </cell>
        </row>
        <row r="34">
          <cell r="K34">
            <v>19</v>
          </cell>
        </row>
        <row r="40">
          <cell r="K40">
            <v>19</v>
          </cell>
        </row>
        <row r="41">
          <cell r="K41">
            <v>0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329.01</v>
          </cell>
        </row>
        <row r="80">
          <cell r="K80">
            <v>329.01</v>
          </cell>
        </row>
        <row r="86">
          <cell r="K86">
            <v>329.01</v>
          </cell>
        </row>
        <row r="107">
          <cell r="K107">
            <v>354.4</v>
          </cell>
        </row>
      </sheetData>
      <sheetData sheetId="22">
        <row r="20">
          <cell r="G20">
            <v>33</v>
          </cell>
          <cell r="H20">
            <v>12</v>
          </cell>
          <cell r="J20">
            <v>8</v>
          </cell>
          <cell r="K20">
            <v>260</v>
          </cell>
        </row>
        <row r="22">
          <cell r="G22">
            <v>10</v>
          </cell>
          <cell r="H22">
            <v>1</v>
          </cell>
        </row>
        <row r="23">
          <cell r="G23">
            <v>10</v>
          </cell>
          <cell r="H23">
            <v>1</v>
          </cell>
        </row>
        <row r="32">
          <cell r="G32">
            <v>33</v>
          </cell>
          <cell r="H32">
            <v>12</v>
          </cell>
          <cell r="J32">
            <v>8</v>
          </cell>
          <cell r="K32">
            <v>260</v>
          </cell>
        </row>
        <row r="34">
          <cell r="G34">
            <v>33</v>
          </cell>
          <cell r="H34">
            <v>12</v>
          </cell>
          <cell r="J34">
            <v>8</v>
          </cell>
          <cell r="K34">
            <v>260</v>
          </cell>
        </row>
        <row r="35">
          <cell r="G35">
            <v>10</v>
          </cell>
          <cell r="H35">
            <v>1</v>
          </cell>
        </row>
        <row r="36">
          <cell r="G36">
            <v>10</v>
          </cell>
          <cell r="H36">
            <v>1</v>
          </cell>
        </row>
        <row r="40">
          <cell r="G40">
            <v>33</v>
          </cell>
          <cell r="H40">
            <v>12</v>
          </cell>
          <cell r="J40">
            <v>8</v>
          </cell>
          <cell r="K40">
            <v>260</v>
          </cell>
        </row>
        <row r="41">
          <cell r="K41">
            <v>0</v>
          </cell>
        </row>
        <row r="44">
          <cell r="G44">
            <v>3</v>
          </cell>
        </row>
        <row r="45">
          <cell r="G45">
            <v>3</v>
          </cell>
        </row>
        <row r="51">
          <cell r="G51">
            <v>131</v>
          </cell>
          <cell r="H51">
            <v>69</v>
          </cell>
        </row>
        <row r="53">
          <cell r="G53">
            <v>10</v>
          </cell>
          <cell r="H53">
            <v>1</v>
          </cell>
        </row>
        <row r="56">
          <cell r="G56">
            <v>131</v>
          </cell>
          <cell r="H56">
            <v>69</v>
          </cell>
        </row>
        <row r="67">
          <cell r="D67">
            <v>0</v>
          </cell>
          <cell r="E67">
            <v>0</v>
          </cell>
          <cell r="F67">
            <v>0</v>
          </cell>
          <cell r="G67">
            <v>19971.46</v>
          </cell>
          <cell r="H67">
            <v>1390.24</v>
          </cell>
          <cell r="I67">
            <v>0</v>
          </cell>
          <cell r="J67">
            <v>6504.3</v>
          </cell>
          <cell r="K67">
            <v>1999.3</v>
          </cell>
        </row>
        <row r="69">
          <cell r="G69">
            <v>3558.82</v>
          </cell>
          <cell r="H69">
            <v>24.47</v>
          </cell>
        </row>
        <row r="70">
          <cell r="G70">
            <v>3558.82</v>
          </cell>
          <cell r="H70">
            <v>24.47</v>
          </cell>
        </row>
        <row r="78">
          <cell r="G78">
            <v>19971.46</v>
          </cell>
          <cell r="H78">
            <v>1390.24</v>
          </cell>
          <cell r="J78">
            <v>6504.3</v>
          </cell>
          <cell r="K78">
            <v>1999.3</v>
          </cell>
        </row>
        <row r="80">
          <cell r="G80">
            <v>17074.099999999999</v>
          </cell>
          <cell r="H80">
            <v>1054.73</v>
          </cell>
          <cell r="J80">
            <v>6504.3</v>
          </cell>
          <cell r="K80">
            <v>1999.3</v>
          </cell>
        </row>
        <row r="81">
          <cell r="G81">
            <v>3482.21</v>
          </cell>
          <cell r="H81">
            <v>21.212</v>
          </cell>
        </row>
        <row r="82">
          <cell r="G82">
            <v>3482.21</v>
          </cell>
          <cell r="H82">
            <v>21.212</v>
          </cell>
        </row>
        <row r="86">
          <cell r="G86">
            <v>17074.099999999999</v>
          </cell>
          <cell r="H86">
            <v>1054.73</v>
          </cell>
          <cell r="J86">
            <v>6504.3</v>
          </cell>
          <cell r="K86">
            <v>1999.3</v>
          </cell>
        </row>
        <row r="90">
          <cell r="G90">
            <v>382.76599999999996</v>
          </cell>
        </row>
        <row r="91">
          <cell r="G91">
            <v>382.76599999999996</v>
          </cell>
        </row>
        <row r="97">
          <cell r="G97">
            <v>23</v>
          </cell>
          <cell r="H97">
            <v>4</v>
          </cell>
        </row>
        <row r="98">
          <cell r="G98">
            <v>7</v>
          </cell>
          <cell r="H98">
            <v>1</v>
          </cell>
        </row>
        <row r="99">
          <cell r="G99">
            <v>23</v>
          </cell>
          <cell r="H99">
            <v>4</v>
          </cell>
        </row>
        <row r="100">
          <cell r="G100">
            <v>7</v>
          </cell>
          <cell r="H100">
            <v>1</v>
          </cell>
        </row>
        <row r="102">
          <cell r="G102">
            <v>102</v>
          </cell>
          <cell r="H102">
            <v>23</v>
          </cell>
        </row>
        <row r="103">
          <cell r="G103">
            <v>11</v>
          </cell>
          <cell r="H103">
            <v>0</v>
          </cell>
        </row>
        <row r="109">
          <cell r="G109">
            <v>11790.61</v>
          </cell>
          <cell r="H109">
            <v>389.67</v>
          </cell>
        </row>
        <row r="110">
          <cell r="G110">
            <v>3346.27</v>
          </cell>
          <cell r="H110">
            <v>21.47</v>
          </cell>
        </row>
        <row r="111">
          <cell r="G111">
            <v>7343.29</v>
          </cell>
          <cell r="H111">
            <v>240.43</v>
          </cell>
        </row>
        <row r="112">
          <cell r="G112">
            <v>7343.29</v>
          </cell>
          <cell r="H112">
            <v>240.43</v>
          </cell>
        </row>
        <row r="114">
          <cell r="G114">
            <v>3273.56</v>
          </cell>
          <cell r="H114">
            <v>21.212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consultantplus://offline/ref=CF0B65AD7F358AF64A7F96E48FA9F722905D1B93A50E5216B7F11D768EEDDF1330B561F0A1B2C9E9U8x2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28"/>
  <sheetViews>
    <sheetView tabSelected="1" view="pageBreakPreview" zoomScale="60" zoomScaleNormal="70" workbookViewId="0">
      <selection activeCell="A66" sqref="A66:K66"/>
    </sheetView>
  </sheetViews>
  <sheetFormatPr defaultColWidth="8.85546875" defaultRowHeight="15" x14ac:dyDescent="0.25"/>
  <cols>
    <col min="1" max="1" width="36" style="2" customWidth="1"/>
    <col min="2" max="2" width="12.140625" style="2" customWidth="1"/>
    <col min="3" max="3" width="18.28515625" style="3" customWidth="1"/>
    <col min="4" max="9" width="12.140625" style="3" customWidth="1"/>
    <col min="10" max="11" width="15.85546875" style="3" customWidth="1"/>
    <col min="12" max="12" width="11.140625" style="2" bestFit="1" customWidth="1"/>
    <col min="13" max="16384" width="8.85546875" style="2"/>
  </cols>
  <sheetData>
    <row r="1" spans="1:11" ht="15.75" x14ac:dyDescent="0.25">
      <c r="A1" s="1"/>
    </row>
    <row r="2" spans="1:11" ht="16.5" x14ac:dyDescent="0.25">
      <c r="A2" s="4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ht="15.75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</row>
    <row r="4" spans="1:11" ht="15.75" x14ac:dyDescent="0.25">
      <c r="A4" s="5" t="s">
        <v>2</v>
      </c>
      <c r="B4" s="5"/>
      <c r="C4" s="5"/>
      <c r="D4" s="5"/>
      <c r="E4" s="5"/>
      <c r="F4" s="5"/>
      <c r="G4" s="5"/>
      <c r="H4" s="5"/>
      <c r="I4" s="5"/>
      <c r="J4" s="5"/>
      <c r="K4" s="5"/>
    </row>
    <row r="5" spans="1:11" ht="15.75" x14ac:dyDescent="0.25">
      <c r="A5" s="5" t="s">
        <v>3</v>
      </c>
      <c r="B5" s="5"/>
      <c r="C5" s="5"/>
      <c r="D5" s="5"/>
      <c r="E5" s="5"/>
      <c r="F5" s="5"/>
      <c r="G5" s="5"/>
      <c r="H5" s="5"/>
      <c r="I5" s="5"/>
      <c r="J5" s="5"/>
      <c r="K5" s="5"/>
    </row>
    <row r="6" spans="1:11" ht="15.75" x14ac:dyDescent="0.25">
      <c r="A6" s="5" t="s">
        <v>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15.75" x14ac:dyDescent="0.25">
      <c r="A7" s="6"/>
    </row>
    <row r="8" spans="1:11" ht="15.75" x14ac:dyDescent="0.25">
      <c r="A8" s="7" t="s">
        <v>5</v>
      </c>
      <c r="B8" s="7"/>
    </row>
    <row r="9" spans="1:11" ht="78.75" x14ac:dyDescent="0.25">
      <c r="A9" s="7" t="s">
        <v>6</v>
      </c>
      <c r="B9" s="8" t="s">
        <v>7</v>
      </c>
      <c r="C9" s="8"/>
      <c r="D9" s="8"/>
      <c r="E9" s="8"/>
      <c r="F9" s="8"/>
      <c r="G9" s="8"/>
      <c r="H9" s="8"/>
      <c r="I9" s="8"/>
      <c r="J9" s="8"/>
      <c r="K9" s="9"/>
    </row>
    <row r="10" spans="1:11" ht="15.75" x14ac:dyDescent="0.25">
      <c r="A10" s="7"/>
      <c r="B10" s="10"/>
      <c r="K10" s="9"/>
    </row>
    <row r="11" spans="1:11" ht="15.75" x14ac:dyDescent="0.25">
      <c r="A11" s="7" t="s">
        <v>8</v>
      </c>
      <c r="B11" s="11" t="s">
        <v>9</v>
      </c>
      <c r="C11" s="11"/>
      <c r="D11" s="11"/>
      <c r="E11" s="11"/>
      <c r="F11" s="11"/>
      <c r="G11" s="11"/>
      <c r="H11" s="11"/>
      <c r="I11" s="11"/>
      <c r="J11" s="11"/>
      <c r="K11" s="11"/>
    </row>
    <row r="12" spans="1:11" ht="15.75" x14ac:dyDescent="0.25">
      <c r="A12" s="6"/>
      <c r="K12" s="9"/>
    </row>
    <row r="13" spans="1:11" ht="16.5" thickBot="1" x14ac:dyDescent="0.3">
      <c r="A13" s="12" t="s">
        <v>10</v>
      </c>
      <c r="B13" s="12"/>
      <c r="C13" s="12"/>
      <c r="D13" s="12"/>
      <c r="E13" s="12"/>
      <c r="F13" s="12"/>
      <c r="G13" s="12"/>
      <c r="H13" s="12"/>
      <c r="I13" s="12"/>
      <c r="J13" s="12"/>
      <c r="K13" s="12"/>
    </row>
    <row r="14" spans="1:11" ht="15.75" thickBot="1" x14ac:dyDescent="0.3">
      <c r="A14" s="13" t="s">
        <v>11</v>
      </c>
      <c r="B14" s="13" t="s">
        <v>12</v>
      </c>
      <c r="C14" s="14" t="s">
        <v>13</v>
      </c>
      <c r="D14" s="15" t="s">
        <v>14</v>
      </c>
      <c r="E14" s="16"/>
      <c r="F14" s="16"/>
      <c r="G14" s="16"/>
      <c r="H14" s="16"/>
      <c r="I14" s="16"/>
      <c r="J14" s="16"/>
      <c r="K14" s="17"/>
    </row>
    <row r="15" spans="1:11" ht="15.75" thickBot="1" x14ac:dyDescent="0.3">
      <c r="A15" s="18"/>
      <c r="B15" s="18"/>
      <c r="C15" s="19" t="s">
        <v>15</v>
      </c>
      <c r="D15" s="15" t="s">
        <v>16</v>
      </c>
      <c r="E15" s="16"/>
      <c r="F15" s="17"/>
      <c r="G15" s="20" t="s">
        <v>17</v>
      </c>
      <c r="H15" s="20" t="s">
        <v>18</v>
      </c>
      <c r="I15" s="20" t="s">
        <v>19</v>
      </c>
      <c r="J15" s="15" t="s">
        <v>20</v>
      </c>
      <c r="K15" s="17"/>
    </row>
    <row r="16" spans="1:11" ht="90" thickBot="1" x14ac:dyDescent="0.3">
      <c r="A16" s="21"/>
      <c r="B16" s="21"/>
      <c r="C16" s="22"/>
      <c r="D16" s="23" t="s">
        <v>21</v>
      </c>
      <c r="E16" s="23" t="s">
        <v>22</v>
      </c>
      <c r="F16" s="23" t="s">
        <v>23</v>
      </c>
      <c r="G16" s="24"/>
      <c r="H16" s="24"/>
      <c r="I16" s="24"/>
      <c r="J16" s="23" t="s">
        <v>24</v>
      </c>
      <c r="K16" s="23" t="s">
        <v>25</v>
      </c>
    </row>
    <row r="17" spans="1:12" ht="15.75" thickBot="1" x14ac:dyDescent="0.3">
      <c r="A17" s="25">
        <v>1</v>
      </c>
      <c r="B17" s="26">
        <v>2</v>
      </c>
      <c r="C17" s="23">
        <v>3</v>
      </c>
      <c r="D17" s="23">
        <v>4</v>
      </c>
      <c r="E17" s="23">
        <v>5</v>
      </c>
      <c r="F17" s="23">
        <v>6</v>
      </c>
      <c r="G17" s="23">
        <v>7</v>
      </c>
      <c r="H17" s="23">
        <v>8</v>
      </c>
      <c r="I17" s="23">
        <v>9</v>
      </c>
      <c r="J17" s="23">
        <v>10</v>
      </c>
      <c r="K17" s="23">
        <v>11</v>
      </c>
    </row>
    <row r="18" spans="1:12" ht="24.75" customHeight="1" x14ac:dyDescent="0.25">
      <c r="A18" s="74" t="s">
        <v>26</v>
      </c>
      <c r="B18" s="75"/>
      <c r="C18" s="75"/>
      <c r="D18" s="75"/>
      <c r="E18" s="75"/>
      <c r="F18" s="75"/>
      <c r="G18" s="75"/>
      <c r="H18" s="75"/>
      <c r="I18" s="75"/>
      <c r="J18" s="75"/>
      <c r="K18" s="76"/>
    </row>
    <row r="19" spans="1:12" ht="24.75" customHeight="1" thickBot="1" x14ac:dyDescent="0.3">
      <c r="A19" s="77" t="s">
        <v>27</v>
      </c>
      <c r="B19" s="78"/>
      <c r="C19" s="78"/>
      <c r="D19" s="78"/>
      <c r="E19" s="78"/>
      <c r="F19" s="78"/>
      <c r="G19" s="78"/>
      <c r="H19" s="78"/>
      <c r="I19" s="78"/>
      <c r="J19" s="78"/>
      <c r="K19" s="79"/>
    </row>
    <row r="20" spans="1:12" s="30" customFormat="1" ht="64.5" thickBot="1" x14ac:dyDescent="0.3">
      <c r="A20" s="27" t="s">
        <v>28</v>
      </c>
      <c r="B20" s="28">
        <v>101</v>
      </c>
      <c r="C20" s="29">
        <f>SUM(D20:K20)</f>
        <v>38186</v>
      </c>
      <c r="D20" s="73">
        <f>'[1]АГ ЧР'!D20+'[1]ГК ЧС'!D20+[1]Госвет!D20+[1]Госжил!D20+[1]Гос_по_тариф!D20+[1]Госсовет!D20+[1]Гостехнадзор!D20+[1]КСП!D20+[1]Минздрав!D20+[1]Мининформ!D20+[1]Минкульт!D20+[1]Минобр!D20+[1]Минприроды!D20+[1]Минсельхоз!D20+[1]Минспорт!D20+[1]Минстрой!D20+[1]Минтраспорт!D20+[1]Минтруд!D20+[1]Минфин!D20+[1]Минэк!D20+[1]Минюст!D20+[1]ЦИК!D20+[1]ТФОМС!D20</f>
        <v>175</v>
      </c>
      <c r="E20" s="73">
        <f>'[1]АГ ЧР'!E20+'[1]ГК ЧС'!E20+[1]Госвет!E20+[1]Госжил!E20+[1]Гос_по_тариф!E20+[1]Госсовет!E20+[1]Гостехнадзор!E20+[1]КСП!E20+[1]Минздрав!E20+[1]Мининформ!E20+[1]Минкульт!E20+[1]Минобр!E20+[1]Минприроды!E20+[1]Минсельхоз!E20+[1]Минспорт!E20+[1]Минстрой!E20+[1]Минтраспорт!E20+[1]Минтруд!E20+[1]Минфин!E20+[1]Минэк!E20+[1]Минюст!E20+[1]ЦИК!E20+[1]ТФОМС!E20</f>
        <v>14</v>
      </c>
      <c r="F20" s="73">
        <f>'[1]АГ ЧР'!F20+'[1]ГК ЧС'!F20+[1]Госвет!F20+[1]Госжил!F20+[1]Гос_по_тариф!F20+[1]Госсовет!F20+[1]Гостехнадзор!F20+[1]КСП!F20+[1]Минздрав!F20+[1]Мининформ!F20+[1]Минкульт!F20+[1]Минобр!F20+[1]Минприроды!F20+[1]Минсельхоз!F20+[1]Минспорт!F20+[1]Минстрой!F20+[1]Минтраспорт!F20+[1]Минтруд!F20+[1]Минфин!F20+[1]Минэк!F20+[1]Минюст!F20+[1]ЦИК!F20+[1]ТФОМС!F20</f>
        <v>0</v>
      </c>
      <c r="G20" s="73">
        <f>'[1]АГ ЧР'!G20+'[1]ГК ЧС'!G20+[1]Госвет!G20+[1]Госжил!G20+[1]Гос_по_тариф!G20+[1]Госсовет!G20+[1]Гостехнадзор!G20+[1]КСП!G20+[1]Минздрав!G20+[1]Мининформ!G20+[1]Минкульт!G20+[1]Минобр!G20+[1]Минприроды!G20+[1]Минсельхоз!G20+[1]Минспорт!G20+[1]Минстрой!G20+[1]Минтраспорт!G20+[1]Минтруд!G20+[1]Минфин!G20+[1]Минэк!G20+[1]Минюст!G20+[1]ЦИК!G20+[1]ТФОМС!G20</f>
        <v>5149</v>
      </c>
      <c r="H20" s="73">
        <f>'[1]АГ ЧР'!H20+'[1]ГК ЧС'!H20+[1]Госвет!H20+[1]Госжил!H20+[1]Гос_по_тариф!H20+[1]Госсовет!H20+[1]Гостехнадзор!H20+[1]КСП!H20+[1]Минздрав!H20+[1]Мининформ!H20+[1]Минкульт!H20+[1]Минобр!H20+[1]Минприроды!H20+[1]Минсельхоз!H20+[1]Минспорт!H20+[1]Минстрой!H20+[1]Минтраспорт!H20+[1]Минтруд!H20+[1]Минфин!H20+[1]Минэк!H20+[1]Минюст!H20+[1]ЦИК!H20+[1]ТФОМС!H20</f>
        <v>3394</v>
      </c>
      <c r="I20" s="73">
        <f>'[1]АГ ЧР'!I20+'[1]ГК ЧС'!I20+[1]Госвет!I20+[1]Госжил!I20+[1]Гос_по_тариф!I20+[1]Госсовет!I20+[1]Гостехнадзор!I20+[1]КСП!I20+[1]Минздрав!I20+[1]Мининформ!I20+[1]Минкульт!I20+[1]Минобр!I20+[1]Минприроды!I20+[1]Минсельхоз!I20+[1]Минспорт!I20+[1]Минстрой!I20+[1]Минтраспорт!I20+[1]Минтруд!I20+[1]Минфин!I20+[1]Минэк!I20+[1]Минюст!I20+[1]ЦИК!I20+[1]ТФОМС!I20</f>
        <v>6</v>
      </c>
      <c r="J20" s="73">
        <f>'[1]АГ ЧР'!J20+'[1]ГК ЧС'!J20+[1]Госвет!J20+[1]Госжил!J20+[1]Гос_по_тариф!J20+[1]Госсовет!J20+[1]Гостехнадзор!J20+[1]КСП!J20+[1]Минздрав!J20+[1]Мининформ!J20+[1]Минкульт!J20+[1]Минобр!J20+[1]Минприроды!J20+[1]Минсельхоз!J20+[1]Минспорт!J20+[1]Минстрой!J20+[1]Минтраспорт!J20+[1]Минтруд!J20+[1]Минфин!J20+[1]Минэк!J20+[1]Минюст!J20+[1]ЦИК!J20+[1]ТФОМС!J20</f>
        <v>2372</v>
      </c>
      <c r="K20" s="83">
        <f>'[1]АГ ЧР'!K20+'[1]ГК ЧС'!K20+[1]Госвет!K20+[1]Госжил!K20+[1]Гос_по_тариф!K20+[1]Госсовет!K20+[1]Гостехнадзор!K20+[1]КСП!K20+[1]Минздрав!K20+[1]Мининформ!K20+[1]Минкульт!K20+[1]Минобр!K20+[1]Минприроды!K20+[1]Минсельхоз!K20+[1]Минспорт!K20+[1]Минстрой!K20+[1]Минтраспорт!K20+[1]Минтруд!K20+[1]Минфин!K20+[1]Минэк!K20+[1]Минюст!K20+[1]ЦИК!K20+[1]ТФОМС!K20</f>
        <v>27076</v>
      </c>
      <c r="L20" s="3"/>
    </row>
    <row r="21" spans="1:12" ht="51.75" thickBot="1" x14ac:dyDescent="0.3">
      <c r="A21" s="31" t="s">
        <v>29</v>
      </c>
      <c r="B21" s="26">
        <v>102</v>
      </c>
      <c r="C21" s="29">
        <f t="shared" ref="C21:C84" si="0">SUM(D21:K21)</f>
        <v>0</v>
      </c>
      <c r="D21" s="73">
        <f>'[1]АГ ЧР'!D21+'[1]ГК ЧС'!D21+[1]Госвет!D21+[1]Госжил!D21+[1]Гос_по_тариф!D21+[1]Госсовет!D21+[1]Гостехнадзор!D21+[1]КСП!D21+[1]Минздрав!D21+[1]Мининформ!D21+[1]Минкульт!D21+[1]Минобр!D21+[1]Минприроды!D21+[1]Минсельхоз!D21+[1]Минспорт!D21+[1]Минстрой!D21+[1]Минтраспорт!D21+[1]Минтруд!D21+[1]Минфин!D21+[1]Минэк!D21+[1]Минюст!D21+[1]ЦИК!D21+[1]ТФОМС!D21</f>
        <v>0</v>
      </c>
      <c r="E21" s="73">
        <f>'[1]АГ ЧР'!E21+'[1]ГК ЧС'!E21+[1]Госвет!E21+[1]Госжил!E21+[1]Гос_по_тариф!E21+[1]Госсовет!E21+[1]Гостехнадзор!E21+[1]КСП!E21+[1]Минздрав!E21+[1]Мининформ!E21+[1]Минкульт!E21+[1]Минобр!E21+[1]Минприроды!E21+[1]Минсельхоз!E21+[1]Минспорт!E21+[1]Минстрой!E21+[1]Минтраспорт!E21+[1]Минтруд!E21+[1]Минфин!E21+[1]Минэк!E21+[1]Минюст!E21+[1]ЦИК!E21+[1]ТФОМС!E21</f>
        <v>0</v>
      </c>
      <c r="F21" s="73">
        <f>'[1]АГ ЧР'!F21+'[1]ГК ЧС'!F21+[1]Госвет!F21+[1]Госжил!F21+[1]Гос_по_тариф!F21+[1]Госсовет!F21+[1]Гостехнадзор!F21+[1]КСП!F21+[1]Минздрав!F21+[1]Мининформ!F21+[1]Минкульт!F21+[1]Минобр!F21+[1]Минприроды!F21+[1]Минсельхоз!F21+[1]Минспорт!F21+[1]Минстрой!F21+[1]Минтраспорт!F21+[1]Минтруд!F21+[1]Минфин!F21+[1]Минэк!F21+[1]Минюст!F21+[1]ЦИК!F21+[1]ТФОМС!F21</f>
        <v>0</v>
      </c>
      <c r="G21" s="73">
        <f>'[1]АГ ЧР'!G21+'[1]ГК ЧС'!G21+[1]Госвет!G21+[1]Госжил!G21+[1]Гос_по_тариф!G21+[1]Госсовет!G21+[1]Гостехнадзор!G21+[1]КСП!G21+[1]Минздрав!G21+[1]Мининформ!G21+[1]Минкульт!G21+[1]Минобр!G21+[1]Минприроды!G21+[1]Минсельхоз!G21+[1]Минспорт!G21+[1]Минстрой!G21+[1]Минтраспорт!G21+[1]Минтруд!G21+[1]Минфин!G21+[1]Минэк!G21+[1]Минюст!G21+[1]ЦИК!G21+[1]ТФОМС!G21</f>
        <v>0</v>
      </c>
      <c r="H21" s="73">
        <f>'[1]АГ ЧР'!H21+'[1]ГК ЧС'!H21+[1]Госвет!H21+[1]Госжил!H21+[1]Гос_по_тариф!H21+[1]Госсовет!H21+[1]Гостехнадзор!H21+[1]КСП!H21+[1]Минздрав!H21+[1]Мининформ!H21+[1]Минкульт!H21+[1]Минобр!H21+[1]Минприроды!H21+[1]Минсельхоз!H21+[1]Минспорт!H21+[1]Минстрой!H21+[1]Минтраспорт!H21+[1]Минтруд!H21+[1]Минфин!H21+[1]Минэк!H21+[1]Минюст!H21+[1]ЦИК!H21+[1]ТФОМС!H21</f>
        <v>0</v>
      </c>
      <c r="I21" s="73">
        <f>'[1]АГ ЧР'!I21+'[1]ГК ЧС'!I21+[1]Госвет!I21+[1]Госжил!I21+[1]Гос_по_тариф!I21+[1]Госсовет!I21+[1]Гостехнадзор!I21+[1]КСП!I21+[1]Минздрав!I21+[1]Мининформ!I21+[1]Минкульт!I21+[1]Минобр!I21+[1]Минприроды!I21+[1]Минсельхоз!I21+[1]Минспорт!I21+[1]Минстрой!I21+[1]Минтраспорт!I21+[1]Минтруд!I21+[1]Минфин!I21+[1]Минэк!I21+[1]Минюст!I21+[1]ЦИК!I21+[1]ТФОМС!I21</f>
        <v>0</v>
      </c>
      <c r="J21" s="73">
        <f>'[1]АГ ЧР'!J21+'[1]ГК ЧС'!J21+[1]Госвет!J21+[1]Госжил!J21+[1]Гос_по_тариф!J21+[1]Госсовет!J21+[1]Гостехнадзор!J21+[1]КСП!J21+[1]Минздрав!J21+[1]Мининформ!J21+[1]Минкульт!J21+[1]Минобр!J21+[1]Минприроды!J21+[1]Минсельхоз!J21+[1]Минспорт!J21+[1]Минстрой!J21+[1]Минтраспорт!J21+[1]Минтруд!J21+[1]Минфин!J21+[1]Минэк!J21+[1]Минюст!J21+[1]ЦИК!J21+[1]ТФОМС!J21</f>
        <v>0</v>
      </c>
      <c r="K21" s="73">
        <f>'[1]АГ ЧР'!K21+'[1]ГК ЧС'!K21+[1]Госвет!K21+[1]Госжил!K21+[1]Гос_по_тариф!K21+[1]Госсовет!K21+[1]Гостехнадзор!K21+[1]КСП!K21+[1]Минздрав!K21+[1]Мининформ!K21+[1]Минкульт!K21+[1]Минобр!K21+[1]Минприроды!K21+[1]Минсельхоз!K21+[1]Минспорт!K21+[1]Минстрой!K21+[1]Минтраспорт!K21+[1]Минтруд!K21+[1]Минфин!K21+[1]Минэк!K21+[1]Минюст!K21+[1]ЦИК!K21+[1]ТФОМС!K21</f>
        <v>0</v>
      </c>
      <c r="L21" s="3"/>
    </row>
    <row r="22" spans="1:12" s="30" customFormat="1" ht="51.75" thickBot="1" x14ac:dyDescent="0.3">
      <c r="A22" s="27" t="s">
        <v>30</v>
      </c>
      <c r="B22" s="28">
        <v>103</v>
      </c>
      <c r="C22" s="29">
        <f t="shared" si="0"/>
        <v>3775</v>
      </c>
      <c r="D22" s="73">
        <f>'[1]АГ ЧР'!D22+'[1]ГК ЧС'!D22+[1]Госвет!D22+[1]Госжил!D22+[1]Гос_по_тариф!D22+[1]Госсовет!D22+[1]Гостехнадзор!D22+[1]КСП!D22+[1]Минздрав!D22+[1]Мининформ!D22+[1]Минкульт!D22+[1]Минобр!D22+[1]Минприроды!D22+[1]Минсельхоз!D22+[1]Минспорт!D22+[1]Минстрой!D22+[1]Минтраспорт!D22+[1]Минтруд!D22+[1]Минфин!D22+[1]Минэк!D22+[1]Минюст!D22+[1]ЦИК!D22+[1]ТФОМС!D22</f>
        <v>137</v>
      </c>
      <c r="E22" s="73">
        <f>'[1]АГ ЧР'!E22+'[1]ГК ЧС'!E22+[1]Госвет!E22+[1]Госжил!E22+[1]Гос_по_тариф!E22+[1]Госсовет!E22+[1]Гостехнадзор!E22+[1]КСП!E22+[1]Минздрав!E22+[1]Мининформ!E22+[1]Минкульт!E22+[1]Минобр!E22+[1]Минприроды!E22+[1]Минсельхоз!E22+[1]Минспорт!E22+[1]Минстрой!E22+[1]Минтраспорт!E22+[1]Минтруд!E22+[1]Минфин!E22+[1]Минэк!E22+[1]Минюст!E22+[1]ЦИК!E22+[1]ТФОМС!E22</f>
        <v>9</v>
      </c>
      <c r="F22" s="73">
        <f>'[1]АГ ЧР'!F22+'[1]ГК ЧС'!F22+[1]Госвет!F22+[1]Госжил!F22+[1]Гос_по_тариф!F22+[1]Госсовет!F22+[1]Гостехнадзор!F22+[1]КСП!F22+[1]Минздрав!F22+[1]Мининформ!F22+[1]Минкульт!F22+[1]Минобр!F22+[1]Минприроды!F22+[1]Минсельхоз!F22+[1]Минспорт!F22+[1]Минстрой!F22+[1]Минтраспорт!F22+[1]Минтруд!F22+[1]Минфин!F22+[1]Минэк!F22+[1]Минюст!F22+[1]ЦИК!F22+[1]ТФОМС!F22</f>
        <v>0</v>
      </c>
      <c r="G22" s="73">
        <f>'[1]АГ ЧР'!G22+'[1]ГК ЧС'!G22+[1]Госвет!G22+[1]Госжил!G22+[1]Гос_по_тариф!G22+[1]Госсовет!G22+[1]Гостехнадзор!G22+[1]КСП!G22+[1]Минздрав!G22+[1]Мининформ!G22+[1]Минкульт!G22+[1]Минобр!G22+[1]Минприроды!G22+[1]Минсельхоз!G22+[1]Минспорт!G22+[1]Минстрой!G22+[1]Минтраспорт!G22+[1]Минтруд!G22+[1]Минфин!G22+[1]Минэк!G22+[1]Минюст!G22+[1]ЦИК!G22+[1]ТФОМС!G22</f>
        <v>2314</v>
      </c>
      <c r="H22" s="73">
        <f>'[1]АГ ЧР'!H22+'[1]ГК ЧС'!H22+[1]Госвет!H22+[1]Госжил!H22+[1]Гос_по_тариф!H22+[1]Госсовет!H22+[1]Гостехнадзор!H22+[1]КСП!H22+[1]Минздрав!H22+[1]Мининформ!H22+[1]Минкульт!H22+[1]Минобр!H22+[1]Минприроды!H22+[1]Минсельхоз!H22+[1]Минспорт!H22+[1]Минстрой!H22+[1]Минтраспорт!H22+[1]Минтруд!H22+[1]Минфин!H22+[1]Минэк!H22+[1]Минюст!H22+[1]ЦИК!H22+[1]ТФОМС!H22</f>
        <v>1310</v>
      </c>
      <c r="I22" s="73">
        <f>'[1]АГ ЧР'!I22+'[1]ГК ЧС'!I22+[1]Госвет!I22+[1]Госжил!I22+[1]Гос_по_тариф!I22+[1]Госсовет!I22+[1]Гостехнадзор!I22+[1]КСП!I22+[1]Минздрав!I22+[1]Мининформ!I22+[1]Минкульт!I22+[1]Минобр!I22+[1]Минприроды!I22+[1]Минсельхоз!I22+[1]Минспорт!I22+[1]Минстрой!I22+[1]Минтраспорт!I22+[1]Минтруд!I22+[1]Минфин!I22+[1]Минэк!I22+[1]Минюст!I22+[1]ЦИК!I22+[1]ТФОМС!I22</f>
        <v>5</v>
      </c>
      <c r="J22" s="73">
        <f>'[1]АГ ЧР'!J22+'[1]ГК ЧС'!J22+[1]Госвет!J22+[1]Госжил!J22+[1]Гос_по_тариф!J22+[1]Госсовет!J22+[1]Гостехнадзор!J22+[1]КСП!J22+[1]Минздрав!J22+[1]Мининформ!J22+[1]Минкульт!J22+[1]Минобр!J22+[1]Минприроды!J22+[1]Минсельхоз!J22+[1]Минспорт!J22+[1]Минстрой!J22+[1]Минтраспорт!J22+[1]Минтруд!J22+[1]Минфин!J22+[1]Минэк!J22+[1]Минюст!J22+[1]ЦИК!J22+[1]ТФОМС!J22</f>
        <v>0</v>
      </c>
      <c r="K22" s="73">
        <f>'[1]АГ ЧР'!K22+'[1]ГК ЧС'!K22+[1]Госвет!K22+[1]Госжил!K22+[1]Гос_по_тариф!K22+[1]Госсовет!K22+[1]Гостехнадзор!K22+[1]КСП!K22+[1]Минздрав!K22+[1]Мининформ!K22+[1]Минкульт!K22+[1]Минобр!K22+[1]Минприроды!K22+[1]Минсельхоз!K22+[1]Минспорт!K22+[1]Минстрой!K22+[1]Минтраспорт!K22+[1]Минтруд!K22+[1]Минфин!K22+[1]Минэк!K22+[1]Минюст!K22+[1]ЦИК!K22+[1]ТФОМС!K22</f>
        <v>0</v>
      </c>
      <c r="L22" s="2"/>
    </row>
    <row r="23" spans="1:12" s="34" customFormat="1" ht="51.75" thickBot="1" x14ac:dyDescent="0.3">
      <c r="A23" s="32" t="s">
        <v>31</v>
      </c>
      <c r="B23" s="33" t="s">
        <v>32</v>
      </c>
      <c r="C23" s="29">
        <f t="shared" si="0"/>
        <v>2586</v>
      </c>
      <c r="D23" s="73">
        <f>'[1]АГ ЧР'!D23+'[1]ГК ЧС'!D23+[1]Госвет!D23+[1]Госжил!D23+[1]Гос_по_тариф!D23+[1]Госсовет!D23+[1]Гостехнадзор!D23+[1]КСП!D23+[1]Минздрав!D23+[1]Мининформ!D23+[1]Минкульт!D23+[1]Минобр!D23+[1]Минприроды!D23+[1]Минсельхоз!D23+[1]Минспорт!D23+[1]Минстрой!D23+[1]Минтраспорт!D23+[1]Минтруд!D23+[1]Минфин!D23+[1]Минэк!D23+[1]Минюст!D23+[1]ЦИК!D23+[1]ТФОМС!D23</f>
        <v>130</v>
      </c>
      <c r="E23" s="73">
        <f>'[1]АГ ЧР'!E23+'[1]ГК ЧС'!E23+[1]Госвет!E23+[1]Госжил!E23+[1]Гос_по_тариф!E23+[1]Госсовет!E23+[1]Гостехнадзор!E23+[1]КСП!E23+[1]Минздрав!E23+[1]Мининформ!E23+[1]Минкульт!E23+[1]Минобр!E23+[1]Минприроды!E23+[1]Минсельхоз!E23+[1]Минспорт!E23+[1]Минстрой!E23+[1]Минтраспорт!E23+[1]Минтруд!E23+[1]Минфин!E23+[1]Минэк!E23+[1]Минюст!E23+[1]ЦИК!E23+[1]ТФОМС!E23</f>
        <v>7</v>
      </c>
      <c r="F23" s="73">
        <f>'[1]АГ ЧР'!F23+'[1]ГК ЧС'!F23+[1]Госвет!F23+[1]Госжил!F23+[1]Гос_по_тариф!F23+[1]Госсовет!F23+[1]Гостехнадзор!F23+[1]КСП!F23+[1]Минздрав!F23+[1]Мининформ!F23+[1]Минкульт!F23+[1]Минобр!F23+[1]Минприроды!F23+[1]Минсельхоз!F23+[1]Минспорт!F23+[1]Минстрой!F23+[1]Минтраспорт!F23+[1]Минтруд!F23+[1]Минфин!F23+[1]Минэк!F23+[1]Минюст!F23+[1]ЦИК!F23+[1]ТФОМС!F23</f>
        <v>0</v>
      </c>
      <c r="G23" s="73">
        <f>'[1]АГ ЧР'!G23+'[1]ГК ЧС'!G23+[1]Госвет!G23+[1]Госжил!G23+[1]Гос_по_тариф!G23+[1]Госсовет!G23+[1]Гостехнадзор!G23+[1]КСП!G23+[1]Минздрав!G23+[1]Мининформ!G23+[1]Минкульт!G23+[1]Минобр!G23+[1]Минприроды!G23+[1]Минсельхоз!G23+[1]Минспорт!G23+[1]Минстрой!G23+[1]Минтраспорт!G23+[1]Минтруд!G23+[1]Минфин!G23+[1]Минэк!G23+[1]Минюст!G23+[1]ЦИК!G23+[1]ТФОМС!G23</f>
        <v>1487</v>
      </c>
      <c r="H23" s="73">
        <f>'[1]АГ ЧР'!H23+'[1]ГК ЧС'!H23+[1]Госвет!H23+[1]Госжил!H23+[1]Гос_по_тариф!H23+[1]Госсовет!H23+[1]Гостехнадзор!H23+[1]КСП!H23+[1]Минздрав!H23+[1]Мининформ!H23+[1]Минкульт!H23+[1]Минобр!H23+[1]Минприроды!H23+[1]Минсельхоз!H23+[1]Минспорт!H23+[1]Минстрой!H23+[1]Минтраспорт!H23+[1]Минтруд!H23+[1]Минфин!H23+[1]Минэк!H23+[1]Минюст!H23+[1]ЦИК!H23+[1]ТФОМС!H23</f>
        <v>958</v>
      </c>
      <c r="I23" s="73">
        <f>'[1]АГ ЧР'!I23+'[1]ГК ЧС'!I23+[1]Госвет!I23+[1]Госжил!I23+[1]Гос_по_тариф!I23+[1]Госсовет!I23+[1]Гостехнадзор!I23+[1]КСП!I23+[1]Минздрав!I23+[1]Мининформ!I23+[1]Минкульт!I23+[1]Минобр!I23+[1]Минприроды!I23+[1]Минсельхоз!I23+[1]Минспорт!I23+[1]Минстрой!I23+[1]Минтраспорт!I23+[1]Минтруд!I23+[1]Минфин!I23+[1]Минэк!I23+[1]Минюст!I23+[1]ЦИК!I23+[1]ТФОМС!I23</f>
        <v>4</v>
      </c>
      <c r="J23" s="73">
        <f>'[1]АГ ЧР'!J23+'[1]ГК ЧС'!J23+[1]Госвет!J23+[1]Госжил!J23+[1]Гос_по_тариф!J23+[1]Госсовет!J23+[1]Гостехнадзор!J23+[1]КСП!J23+[1]Минздрав!J23+[1]Мининформ!J23+[1]Минкульт!J23+[1]Минобр!J23+[1]Минприроды!J23+[1]Минсельхоз!J23+[1]Минспорт!J23+[1]Минстрой!J23+[1]Минтраспорт!J23+[1]Минтруд!J23+[1]Минфин!J23+[1]Минэк!J23+[1]Минюст!J23+[1]ЦИК!J23+[1]ТФОМС!J23</f>
        <v>0</v>
      </c>
      <c r="K23" s="73">
        <f>'[1]АГ ЧР'!K23+'[1]ГК ЧС'!K23+[1]Госвет!K23+[1]Госжил!K23+[1]Гос_по_тариф!K23+[1]Госсовет!K23+[1]Гостехнадзор!K23+[1]КСП!K23+[1]Минздрав!K23+[1]Мининформ!K23+[1]Минкульт!K23+[1]Минобр!K23+[1]Минприроды!K23+[1]Минсельхоз!K23+[1]Минспорт!K23+[1]Минстрой!K23+[1]Минтраспорт!K23+[1]Минтруд!K23+[1]Минфин!K23+[1]Минэк!K23+[1]Минюст!K23+[1]ЦИК!K23+[1]ТФОМС!K23</f>
        <v>0</v>
      </c>
      <c r="L23" s="2"/>
    </row>
    <row r="24" spans="1:12" s="34" customFormat="1" ht="64.5" thickBot="1" x14ac:dyDescent="0.3">
      <c r="A24" s="32" t="s">
        <v>33</v>
      </c>
      <c r="B24" s="33" t="s">
        <v>34</v>
      </c>
      <c r="C24" s="29">
        <f t="shared" si="0"/>
        <v>402</v>
      </c>
      <c r="D24" s="73">
        <f>'[1]АГ ЧР'!D24+'[1]ГК ЧС'!D24+[1]Госвет!D24+[1]Госжил!D24+[1]Гос_по_тариф!D24+[1]Госсовет!D24+[1]Гостехнадзор!D24+[1]КСП!D24+[1]Минздрав!D24+[1]Мининформ!D24+[1]Минкульт!D24+[1]Минобр!D24+[1]Минприроды!D24+[1]Минсельхоз!D24+[1]Минспорт!D24+[1]Минстрой!D24+[1]Минтраспорт!D24+[1]Минтруд!D24+[1]Минфин!D24+[1]Минэк!D24+[1]Минюст!D24+[1]ЦИК!D24+[1]ТФОМС!D24</f>
        <v>7</v>
      </c>
      <c r="E24" s="73">
        <f>'[1]АГ ЧР'!E24+'[1]ГК ЧС'!E24+[1]Госвет!E24+[1]Госжил!E24+[1]Гос_по_тариф!E24+[1]Госсовет!E24+[1]Гостехнадзор!E24+[1]КСП!E24+[1]Минздрав!E24+[1]Мининформ!E24+[1]Минкульт!E24+[1]Минобр!E24+[1]Минприроды!E24+[1]Минсельхоз!E24+[1]Минспорт!E24+[1]Минстрой!E24+[1]Минтраспорт!E24+[1]Минтруд!E24+[1]Минфин!E24+[1]Минэк!E24+[1]Минюст!E24+[1]ЦИК!E24+[1]ТФОМС!E24</f>
        <v>0</v>
      </c>
      <c r="F24" s="73">
        <f>'[1]АГ ЧР'!F24+'[1]ГК ЧС'!F24+[1]Госвет!F24+[1]Госжил!F24+[1]Гос_по_тариф!F24+[1]Госсовет!F24+[1]Гостехнадзор!F24+[1]КСП!F24+[1]Минздрав!F24+[1]Мининформ!F24+[1]Минкульт!F24+[1]Минобр!F24+[1]Минприроды!F24+[1]Минсельхоз!F24+[1]Минспорт!F24+[1]Минстрой!F24+[1]Минтраспорт!F24+[1]Минтруд!F24+[1]Минфин!F24+[1]Минэк!F24+[1]Минюст!F24+[1]ЦИК!F24+[1]ТФОМС!F24</f>
        <v>0</v>
      </c>
      <c r="G24" s="73">
        <f>'[1]АГ ЧР'!G24+'[1]ГК ЧС'!G24+[1]Госвет!G24+[1]Госжил!G24+[1]Гос_по_тариф!G24+[1]Госсовет!G24+[1]Гостехнадзор!G24+[1]КСП!G24+[1]Минздрав!G24+[1]Мининформ!G24+[1]Минкульт!G24+[1]Минобр!G24+[1]Минприроды!G24+[1]Минсельхоз!G24+[1]Минспорт!G24+[1]Минстрой!G24+[1]Минтраспорт!G24+[1]Минтруд!G24+[1]Минфин!G24+[1]Минэк!G24+[1]Минюст!G24+[1]ЦИК!G24+[1]ТФОМС!G24</f>
        <v>324</v>
      </c>
      <c r="H24" s="73">
        <f>'[1]АГ ЧР'!H24+'[1]ГК ЧС'!H24+[1]Госвет!H24+[1]Госжил!H24+[1]Гос_по_тариф!H24+[1]Госсовет!H24+[1]Гостехнадзор!H24+[1]КСП!H24+[1]Минздрав!H24+[1]Мининформ!H24+[1]Минкульт!H24+[1]Минобр!H24+[1]Минприроды!H24+[1]Минсельхоз!H24+[1]Минспорт!H24+[1]Минстрой!H24+[1]Минтраспорт!H24+[1]Минтруд!H24+[1]Минфин!H24+[1]Минэк!H24+[1]Минюст!H24+[1]ЦИК!H24+[1]ТФОМС!H24</f>
        <v>71</v>
      </c>
      <c r="I24" s="73">
        <f>'[1]АГ ЧР'!I24+'[1]ГК ЧС'!I24+[1]Госвет!I24+[1]Госжил!I24+[1]Гос_по_тариф!I24+[1]Госсовет!I24+[1]Гостехнадзор!I24+[1]КСП!I24+[1]Минздрав!I24+[1]Мининформ!I24+[1]Минкульт!I24+[1]Минобр!I24+[1]Минприроды!I24+[1]Минсельхоз!I24+[1]Минспорт!I24+[1]Минстрой!I24+[1]Минтраспорт!I24+[1]Минтруд!I24+[1]Минфин!I24+[1]Минэк!I24+[1]Минюст!I24+[1]ЦИК!I24+[1]ТФОМС!I24</f>
        <v>0</v>
      </c>
      <c r="J24" s="73">
        <f>'[1]АГ ЧР'!J24+'[1]ГК ЧС'!J24+[1]Госвет!J24+[1]Госжил!J24+[1]Гос_по_тариф!J24+[1]Госсовет!J24+[1]Гостехнадзор!J24+[1]КСП!J24+[1]Минздрав!J24+[1]Мининформ!J24+[1]Минкульт!J24+[1]Минобр!J24+[1]Минприроды!J24+[1]Минсельхоз!J24+[1]Минспорт!J24+[1]Минстрой!J24+[1]Минтраспорт!J24+[1]Минтруд!J24+[1]Минфин!J24+[1]Минэк!J24+[1]Минюст!J24+[1]ЦИК!J24+[1]ТФОМС!J24</f>
        <v>0</v>
      </c>
      <c r="K24" s="73">
        <f>'[1]АГ ЧР'!K24+'[1]ГК ЧС'!K24+[1]Госвет!K24+[1]Госжил!K24+[1]Гос_по_тариф!K24+[1]Госсовет!K24+[1]Гостехнадзор!K24+[1]КСП!K24+[1]Минздрав!K24+[1]Мининформ!K24+[1]Минкульт!K24+[1]Минобр!K24+[1]Минприроды!K24+[1]Минсельхоз!K24+[1]Минспорт!K24+[1]Минстрой!K24+[1]Минтраспорт!K24+[1]Минтруд!K24+[1]Минфин!K24+[1]Минэк!K24+[1]Минюст!K24+[1]ЦИК!K24+[1]ТФОМС!K24</f>
        <v>0</v>
      </c>
      <c r="L24" s="2"/>
    </row>
    <row r="25" spans="1:12" s="34" customFormat="1" ht="64.5" thickBot="1" x14ac:dyDescent="0.3">
      <c r="A25" s="32" t="s">
        <v>35</v>
      </c>
      <c r="B25" s="33">
        <v>104</v>
      </c>
      <c r="C25" s="29">
        <f t="shared" si="0"/>
        <v>826</v>
      </c>
      <c r="D25" s="73">
        <f>'[1]АГ ЧР'!D25+'[1]ГК ЧС'!D25+[1]Госвет!D25+[1]Госжил!D25+[1]Гос_по_тариф!D25+[1]Госсовет!D25+[1]Гостехнадзор!D25+[1]КСП!D25+[1]Минздрав!D25+[1]Мининформ!D25+[1]Минкульт!D25+[1]Минобр!D25+[1]Минприроды!D25+[1]Минсельхоз!D25+[1]Минспорт!D25+[1]Минстрой!D25+[1]Минтраспорт!D25+[1]Минтруд!D25+[1]Минфин!D25+[1]Минэк!D25+[1]Минюст!D25+[1]ЦИК!D25+[1]ТФОМС!D25</f>
        <v>0</v>
      </c>
      <c r="E25" s="73">
        <f>'[1]АГ ЧР'!E25+'[1]ГК ЧС'!E25+[1]Госвет!E25+[1]Госжил!E25+[1]Гос_по_тариф!E25+[1]Госсовет!E25+[1]Гостехнадзор!E25+[1]КСП!E25+[1]Минздрав!E25+[1]Мининформ!E25+[1]Минкульт!E25+[1]Минобр!E25+[1]Минприроды!E25+[1]Минсельхоз!E25+[1]Минспорт!E25+[1]Минстрой!E25+[1]Минтраспорт!E25+[1]Минтруд!E25+[1]Минфин!E25+[1]Минэк!E25+[1]Минюст!E25+[1]ЦИК!E25+[1]ТФОМС!E25</f>
        <v>2</v>
      </c>
      <c r="F25" s="73">
        <f>'[1]АГ ЧР'!F25+'[1]ГК ЧС'!F25+[1]Госвет!F25+[1]Госжил!F25+[1]Гос_по_тариф!F25+[1]Госсовет!F25+[1]Гостехнадзор!F25+[1]КСП!F25+[1]Минздрав!F25+[1]Мининформ!F25+[1]Минкульт!F25+[1]Минобр!F25+[1]Минприроды!F25+[1]Минсельхоз!F25+[1]Минспорт!F25+[1]Минстрой!F25+[1]Минтраспорт!F25+[1]Минтруд!F25+[1]Минфин!F25+[1]Минэк!F25+[1]Минюст!F25+[1]ЦИК!F25+[1]ТФОМС!F25</f>
        <v>0</v>
      </c>
      <c r="G25" s="73">
        <f>'[1]АГ ЧР'!G25+'[1]ГК ЧС'!G25+[1]Госвет!G25+[1]Госжил!G25+[1]Гос_по_тариф!G25+[1]Госсовет!G25+[1]Гостехнадзор!G25+[1]КСП!G25+[1]Минздрав!G25+[1]Мининформ!G25+[1]Минкульт!G25+[1]Минобр!G25+[1]Минприроды!G25+[1]Минсельхоз!G25+[1]Минспорт!G25+[1]Минстрой!G25+[1]Минтраспорт!G25+[1]Минтруд!G25+[1]Минфин!G25+[1]Минэк!G25+[1]Минюст!G25+[1]ЦИК!G25+[1]ТФОМС!G25</f>
        <v>536</v>
      </c>
      <c r="H25" s="73">
        <f>'[1]АГ ЧР'!H25+'[1]ГК ЧС'!H25+[1]Госвет!H25+[1]Госжил!H25+[1]Гос_по_тариф!H25+[1]Госсовет!H25+[1]Гостехнадзор!H25+[1]КСП!H25+[1]Минздрав!H25+[1]Мининформ!H25+[1]Минкульт!H25+[1]Минобр!H25+[1]Минприроды!H25+[1]Минсельхоз!H25+[1]Минспорт!H25+[1]Минстрой!H25+[1]Минтраспорт!H25+[1]Минтруд!H25+[1]Минфин!H25+[1]Минэк!H25+[1]Минюст!H25+[1]ЦИК!H25+[1]ТФОМС!H25</f>
        <v>287</v>
      </c>
      <c r="I25" s="73">
        <f>'[1]АГ ЧР'!I25+'[1]ГК ЧС'!I25+[1]Госвет!I25+[1]Госжил!I25+[1]Гос_по_тариф!I25+[1]Госсовет!I25+[1]Гостехнадзор!I25+[1]КСП!I25+[1]Минздрав!I25+[1]Мининформ!I25+[1]Минкульт!I25+[1]Минобр!I25+[1]Минприроды!I25+[1]Минсельхоз!I25+[1]Минспорт!I25+[1]Минстрой!I25+[1]Минтраспорт!I25+[1]Минтруд!I25+[1]Минфин!I25+[1]Минэк!I25+[1]Минюст!I25+[1]ЦИК!I25+[1]ТФОМС!I25</f>
        <v>1</v>
      </c>
      <c r="J25" s="73">
        <f>'[1]АГ ЧР'!J25+'[1]ГК ЧС'!J25+[1]Госвет!J25+[1]Госжил!J25+[1]Гос_по_тариф!J25+[1]Госсовет!J25+[1]Гостехнадзор!J25+[1]КСП!J25+[1]Минздрав!J25+[1]Мининформ!J25+[1]Минкульт!J25+[1]Минобр!J25+[1]Минприроды!J25+[1]Минсельхоз!J25+[1]Минспорт!J25+[1]Минстрой!J25+[1]Минтраспорт!J25+[1]Минтруд!J25+[1]Минфин!J25+[1]Минэк!J25+[1]Минюст!J25+[1]ЦИК!J25+[1]ТФОМС!J25</f>
        <v>0</v>
      </c>
      <c r="K25" s="73">
        <f>'[1]АГ ЧР'!K25+'[1]ГК ЧС'!K25+[1]Госвет!K25+[1]Госжил!K25+[1]Гос_по_тариф!K25+[1]Госсовет!K25+[1]Гостехнадзор!K25+[1]КСП!K25+[1]Минздрав!K25+[1]Мининформ!K25+[1]Минкульт!K25+[1]Минобр!K25+[1]Минприроды!K25+[1]Минсельхоз!K25+[1]Минспорт!K25+[1]Минстрой!K25+[1]Минтраспорт!K25+[1]Минтруд!K25+[1]Минфин!K25+[1]Минэк!K25+[1]Минюст!K25+[1]ЦИК!K25+[1]ТФОМС!K25</f>
        <v>0</v>
      </c>
      <c r="L25" s="2"/>
    </row>
    <row r="26" spans="1:12" s="37" customFormat="1" ht="77.25" thickBot="1" x14ac:dyDescent="0.3">
      <c r="A26" s="35" t="s">
        <v>36</v>
      </c>
      <c r="B26" s="36" t="s">
        <v>37</v>
      </c>
      <c r="C26" s="29">
        <f t="shared" si="0"/>
        <v>699</v>
      </c>
      <c r="D26" s="73">
        <f>'[1]АГ ЧР'!D26+'[1]ГК ЧС'!D26+[1]Госвет!D26+[1]Госжил!D26+[1]Гос_по_тариф!D26+[1]Госсовет!D26+[1]Гостехнадзор!D26+[1]КСП!D26+[1]Минздрав!D26+[1]Мининформ!D26+[1]Минкульт!D26+[1]Минобр!D26+[1]Минприроды!D26+[1]Минсельхоз!D26+[1]Минспорт!D26+[1]Минстрой!D26+[1]Минтраспорт!D26+[1]Минтруд!D26+[1]Минфин!D26+[1]Минэк!D26+[1]Минюст!D26+[1]ЦИК!D26+[1]ТФОМС!D26</f>
        <v>1</v>
      </c>
      <c r="E26" s="73">
        <f>'[1]АГ ЧР'!E26+'[1]ГК ЧС'!E26+[1]Госвет!E26+[1]Госжил!E26+[1]Гос_по_тариф!E26+[1]Госсовет!E26+[1]Гостехнадзор!E26+[1]КСП!E26+[1]Минздрав!E26+[1]Мининформ!E26+[1]Минкульт!E26+[1]Минобр!E26+[1]Минприроды!E26+[1]Минсельхоз!E26+[1]Минспорт!E26+[1]Минстрой!E26+[1]Минтраспорт!E26+[1]Минтруд!E26+[1]Минфин!E26+[1]Минэк!E26+[1]Минюст!E26+[1]ЦИК!E26+[1]ТФОМС!E26</f>
        <v>1</v>
      </c>
      <c r="F26" s="73">
        <f>'[1]АГ ЧР'!F26+'[1]ГК ЧС'!F26+[1]Госвет!F26+[1]Госжил!F26+[1]Гос_по_тариф!F26+[1]Госсовет!F26+[1]Гостехнадзор!F26+[1]КСП!F26+[1]Минздрав!F26+[1]Мининформ!F26+[1]Минкульт!F26+[1]Минобр!F26+[1]Минприроды!F26+[1]Минсельхоз!F26+[1]Минспорт!F26+[1]Минстрой!F26+[1]Минтраспорт!F26+[1]Минтруд!F26+[1]Минфин!F26+[1]Минэк!F26+[1]Минюст!F26+[1]ЦИК!F26+[1]ТФОМС!F26</f>
        <v>0</v>
      </c>
      <c r="G26" s="73">
        <f>'[1]АГ ЧР'!G26+'[1]ГК ЧС'!G26+[1]Госвет!G26+[1]Госжил!G26+[1]Гос_по_тариф!G26+[1]Госсовет!G26+[1]Гостехнадзор!G26+[1]КСП!G26+[1]Минздрав!G26+[1]Мининформ!G26+[1]Минкульт!G26+[1]Минобр!G26+[1]Минприроды!G26+[1]Минсельхоз!G26+[1]Минспорт!G26+[1]Минстрой!G26+[1]Минтраспорт!G26+[1]Минтруд!G26+[1]Минфин!G26+[1]Минэк!G26+[1]Минюст!G26+[1]ЦИК!G26+[1]ТФОМС!G26</f>
        <v>419</v>
      </c>
      <c r="H26" s="73">
        <f>'[1]АГ ЧР'!H26+'[1]ГК ЧС'!H26+[1]Госвет!H26+[1]Госжил!H26+[1]Гос_по_тариф!H26+[1]Госсовет!H26+[1]Гостехнадзор!H26+[1]КСП!H26+[1]Минздрав!H26+[1]Мининформ!H26+[1]Минкульт!H26+[1]Минобр!H26+[1]Минприроды!H26+[1]Минсельхоз!H26+[1]Минспорт!H26+[1]Минстрой!H26+[1]Минтраспорт!H26+[1]Минтруд!H26+[1]Минфин!H26+[1]Минэк!H26+[1]Минюст!H26+[1]ЦИК!H26+[1]ТФОМС!H26</f>
        <v>277</v>
      </c>
      <c r="I26" s="73">
        <f>'[1]АГ ЧР'!I26+'[1]ГК ЧС'!I26+[1]Госвет!I26+[1]Госжил!I26+[1]Гос_по_тариф!I26+[1]Госсовет!I26+[1]Гостехнадзор!I26+[1]КСП!I26+[1]Минздрав!I26+[1]Мининформ!I26+[1]Минкульт!I26+[1]Минобр!I26+[1]Минприроды!I26+[1]Минсельхоз!I26+[1]Минспорт!I26+[1]Минстрой!I26+[1]Минтраспорт!I26+[1]Минтруд!I26+[1]Минфин!I26+[1]Минэк!I26+[1]Минюст!I26+[1]ЦИК!I26+[1]ТФОМС!I26</f>
        <v>1</v>
      </c>
      <c r="J26" s="73">
        <f>'[1]АГ ЧР'!J26+'[1]ГК ЧС'!J26+[1]Госвет!J26+[1]Госжил!J26+[1]Гос_по_тариф!J26+[1]Госсовет!J26+[1]Гостехнадзор!J26+[1]КСП!J26+[1]Минздрав!J26+[1]Мининформ!J26+[1]Минкульт!J26+[1]Минобр!J26+[1]Минприроды!J26+[1]Минсельхоз!J26+[1]Минспорт!J26+[1]Минстрой!J26+[1]Минтраспорт!J26+[1]Минтруд!J26+[1]Минфин!J26+[1]Минэк!J26+[1]Минюст!J26+[1]ЦИК!J26+[1]ТФОМС!J26</f>
        <v>0</v>
      </c>
      <c r="K26" s="73">
        <f>'[1]АГ ЧР'!K26+'[1]ГК ЧС'!K26+[1]Госвет!K26+[1]Госжил!K26+[1]Гос_по_тариф!K26+[1]Госсовет!K26+[1]Гостехнадзор!K26+[1]КСП!K26+[1]Минздрав!K26+[1]Мининформ!K26+[1]Минкульт!K26+[1]Минобр!K26+[1]Минприроды!K26+[1]Минсельхоз!K26+[1]Минспорт!K26+[1]Минстрой!K26+[1]Минтраспорт!K26+[1]Минтруд!K26+[1]Минфин!K26+[1]Минэк!K26+[1]Минюст!K26+[1]ЦИК!K26+[1]ТФОМС!K26</f>
        <v>0</v>
      </c>
      <c r="L26" s="84"/>
    </row>
    <row r="27" spans="1:12" s="40" customFormat="1" ht="90" thickBot="1" x14ac:dyDescent="0.3">
      <c r="A27" s="38" t="s">
        <v>38</v>
      </c>
      <c r="B27" s="39">
        <v>105</v>
      </c>
      <c r="C27" s="29">
        <f t="shared" si="0"/>
        <v>118</v>
      </c>
      <c r="D27" s="73">
        <f>'[1]АГ ЧР'!D27+'[1]ГК ЧС'!D27+[1]Госвет!D27+[1]Госжил!D27+[1]Гос_по_тариф!D27+[1]Госсовет!D27+[1]Гостехнадзор!D27+[1]КСП!D27+[1]Минздрав!D27+[1]Мининформ!D27+[1]Минкульт!D27+[1]Минобр!D27+[1]Минприроды!D27+[1]Минсельхоз!D27+[1]Минспорт!D27+[1]Минстрой!D27+[1]Минтраспорт!D27+[1]Минтруд!D27+[1]Минфин!D27+[1]Минэк!D27+[1]Минюст!D27+[1]ЦИК!D27+[1]ТФОМС!D27</f>
        <v>0</v>
      </c>
      <c r="E27" s="73">
        <f>'[1]АГ ЧР'!E27+'[1]ГК ЧС'!E27+[1]Госвет!E27+[1]Госжил!E27+[1]Гос_по_тариф!E27+[1]Госсовет!E27+[1]Гостехнадзор!E27+[1]КСП!E27+[1]Минздрав!E27+[1]Мининформ!E27+[1]Минкульт!E27+[1]Минобр!E27+[1]Минприроды!E27+[1]Минсельхоз!E27+[1]Минспорт!E27+[1]Минстрой!E27+[1]Минтраспорт!E27+[1]Минтруд!E27+[1]Минфин!E27+[1]Минэк!E27+[1]Минюст!E27+[1]ЦИК!E27+[1]ТФОМС!E27</f>
        <v>1</v>
      </c>
      <c r="F27" s="73">
        <f>'[1]АГ ЧР'!F27+'[1]ГК ЧС'!F27+[1]Госвет!F27+[1]Госжил!F27+[1]Гос_по_тариф!F27+[1]Госсовет!F27+[1]Гостехнадзор!F27+[1]КСП!F27+[1]Минздрав!F27+[1]Мининформ!F27+[1]Минкульт!F27+[1]Минобр!F27+[1]Минприроды!F27+[1]Минсельхоз!F27+[1]Минспорт!F27+[1]Минстрой!F27+[1]Минтраспорт!F27+[1]Минтруд!F27+[1]Минфин!F27+[1]Минэк!F27+[1]Минюст!F27+[1]ЦИК!F27+[1]ТФОМС!F27</f>
        <v>0</v>
      </c>
      <c r="G27" s="73">
        <f>'[1]АГ ЧР'!G27+'[1]ГК ЧС'!G27+[1]Госвет!G27+[1]Госжил!G27+[1]Гос_по_тариф!G27+[1]Госсовет!G27+[1]Гостехнадзор!G27+[1]КСП!G27+[1]Минздрав!G27+[1]Мининформ!G27+[1]Минкульт!G27+[1]Минобр!G27+[1]Минприроды!G27+[1]Минсельхоз!G27+[1]Минспорт!G27+[1]Минстрой!G27+[1]Минтраспорт!G27+[1]Минтруд!G27+[1]Минфин!G27+[1]Минэк!G27+[1]Минюст!G27+[1]ЦИК!G27+[1]ТФОМС!G27</f>
        <v>107</v>
      </c>
      <c r="H27" s="73">
        <f>'[1]АГ ЧР'!H27+'[1]ГК ЧС'!H27+[1]Госвет!H27+[1]Госжил!H27+[1]Гос_по_тариф!H27+[1]Госсовет!H27+[1]Гостехнадзор!H27+[1]КСП!H27+[1]Минздрав!H27+[1]Мининформ!H27+[1]Минкульт!H27+[1]Минобр!H27+[1]Минприроды!H27+[1]Минсельхоз!H27+[1]Минспорт!H27+[1]Минстрой!H27+[1]Минтраспорт!H27+[1]Минтруд!H27+[1]Минфин!H27+[1]Минэк!H27+[1]Минюст!H27+[1]ЦИК!H27+[1]ТФОМС!H27</f>
        <v>10</v>
      </c>
      <c r="I27" s="73">
        <f>'[1]АГ ЧР'!I27+'[1]ГК ЧС'!I27+[1]Госвет!I27+[1]Госжил!I27+[1]Гос_по_тариф!I27+[1]Госсовет!I27+[1]Гостехнадзор!I27+[1]КСП!I27+[1]Минздрав!I27+[1]Мининформ!I27+[1]Минкульт!I27+[1]Минобр!I27+[1]Минприроды!I27+[1]Минсельхоз!I27+[1]Минспорт!I27+[1]Минстрой!I27+[1]Минтраспорт!I27+[1]Минтруд!I27+[1]Минфин!I27+[1]Минэк!I27+[1]Минюст!I27+[1]ЦИК!I27+[1]ТФОМС!I27</f>
        <v>0</v>
      </c>
      <c r="J27" s="73">
        <f>'[1]АГ ЧР'!J27+'[1]ГК ЧС'!J27+[1]Госвет!J27+[1]Госжил!J27+[1]Гос_по_тариф!J27+[1]Госсовет!J27+[1]Гостехнадзор!J27+[1]КСП!J27+[1]Минздрав!J27+[1]Мининформ!J27+[1]Минкульт!J27+[1]Минобр!J27+[1]Минприроды!J27+[1]Минсельхоз!J27+[1]Минспорт!J27+[1]Минстрой!J27+[1]Минтраспорт!J27+[1]Минтруд!J27+[1]Минфин!J27+[1]Минэк!J27+[1]Минюст!J27+[1]ЦИК!J27+[1]ТФОМС!J27</f>
        <v>0</v>
      </c>
      <c r="K27" s="73">
        <f>'[1]АГ ЧР'!K27+'[1]ГК ЧС'!K27+[1]Госвет!K27+[1]Госжил!K27+[1]Гос_по_тариф!K27+[1]Госсовет!K27+[1]Гостехнадзор!K27+[1]КСП!K27+[1]Минздрав!K27+[1]Мининформ!K27+[1]Минкульт!K27+[1]Минобр!K27+[1]Минприроды!K27+[1]Минсельхоз!K27+[1]Минспорт!K27+[1]Минстрой!K27+[1]Минтраспорт!K27+[1]Минтруд!K27+[1]Минфин!K27+[1]Минэк!K27+[1]Минюст!K27+[1]ЦИК!K27+[1]ТФОМС!K27</f>
        <v>0</v>
      </c>
      <c r="L27" s="2"/>
    </row>
    <row r="28" spans="1:12" s="40" customFormat="1" ht="64.5" thickBot="1" x14ac:dyDescent="0.3">
      <c r="A28" s="38" t="s">
        <v>39</v>
      </c>
      <c r="B28" s="39">
        <v>106</v>
      </c>
      <c r="C28" s="29">
        <f t="shared" si="0"/>
        <v>13</v>
      </c>
      <c r="D28" s="73">
        <f>'[1]АГ ЧР'!D28+'[1]ГК ЧС'!D28+[1]Госвет!D28+[1]Госжил!D28+[1]Гос_по_тариф!D28+[1]Госсовет!D28+[1]Гостехнадзор!D28+[1]КСП!D28+[1]Минздрав!D28+[1]Мининформ!D28+[1]Минкульт!D28+[1]Минобр!D28+[1]Минприроды!D28+[1]Минсельхоз!D28+[1]Минспорт!D28+[1]Минстрой!D28+[1]Минтраспорт!D28+[1]Минтруд!D28+[1]Минфин!D28+[1]Минэк!D28+[1]Минюст!D28+[1]ЦИК!D28+[1]ТФОМС!D28</f>
        <v>1</v>
      </c>
      <c r="E28" s="73">
        <f>'[1]АГ ЧР'!E28+'[1]ГК ЧС'!E28+[1]Госвет!E28+[1]Госжил!E28+[1]Гос_по_тариф!E28+[1]Госсовет!E28+[1]Гостехнадзор!E28+[1]КСП!E28+[1]Минздрав!E28+[1]Мининформ!E28+[1]Минкульт!E28+[1]Минобр!E28+[1]Минприроды!E28+[1]Минсельхоз!E28+[1]Минспорт!E28+[1]Минстрой!E28+[1]Минтраспорт!E28+[1]Минтруд!E28+[1]Минфин!E28+[1]Минэк!E28+[1]Минюст!E28+[1]ЦИК!E28+[1]ТФОМС!E28</f>
        <v>0</v>
      </c>
      <c r="F28" s="73">
        <f>'[1]АГ ЧР'!F28+'[1]ГК ЧС'!F28+[1]Госвет!F28+[1]Госжил!F28+[1]Гос_по_тариф!F28+[1]Госсовет!F28+[1]Гостехнадзор!F28+[1]КСП!F28+[1]Минздрав!F28+[1]Мининформ!F28+[1]Минкульт!F28+[1]Минобр!F28+[1]Минприроды!F28+[1]Минсельхоз!F28+[1]Минспорт!F28+[1]Минстрой!F28+[1]Минтраспорт!F28+[1]Минтруд!F28+[1]Минфин!F28+[1]Минэк!F28+[1]Минюст!F28+[1]ЦИК!F28+[1]ТФОМС!F28</f>
        <v>0</v>
      </c>
      <c r="G28" s="73">
        <f>'[1]АГ ЧР'!G28+'[1]ГК ЧС'!G28+[1]Госвет!G28+[1]Госжил!G28+[1]Гос_по_тариф!G28+[1]Госсовет!G28+[1]Гостехнадзор!G28+[1]КСП!G28+[1]Минздрав!G28+[1]Мининформ!G28+[1]Минкульт!G28+[1]Минобр!G28+[1]Минприроды!G28+[1]Минсельхоз!G28+[1]Минспорт!G28+[1]Минстрой!G28+[1]Минтраспорт!G28+[1]Минтруд!G28+[1]Минфин!G28+[1]Минэк!G28+[1]Минюст!G28+[1]ЦИК!G28+[1]ТФОМС!G28</f>
        <v>11</v>
      </c>
      <c r="H28" s="73">
        <f>'[1]АГ ЧР'!H28+'[1]ГК ЧС'!H28+[1]Госвет!H28+[1]Госжил!H28+[1]Гос_по_тариф!H28+[1]Госсовет!H28+[1]Гостехнадзор!H28+[1]КСП!H28+[1]Минздрав!H28+[1]Мининформ!H28+[1]Минкульт!H28+[1]Минобр!H28+[1]Минприроды!H28+[1]Минсельхоз!H28+[1]Минспорт!H28+[1]Минстрой!H28+[1]Минтраспорт!H28+[1]Минтруд!H28+[1]Минфин!H28+[1]Минэк!H28+[1]Минюст!H28+[1]ЦИК!H28+[1]ТФОМС!H28</f>
        <v>1</v>
      </c>
      <c r="I28" s="73">
        <f>'[1]АГ ЧР'!I28+'[1]ГК ЧС'!I28+[1]Госвет!I28+[1]Госжил!I28+[1]Гос_по_тариф!I28+[1]Госсовет!I28+[1]Гостехнадзор!I28+[1]КСП!I28+[1]Минздрав!I28+[1]Мининформ!I28+[1]Минкульт!I28+[1]Минобр!I28+[1]Минприроды!I28+[1]Минсельхоз!I28+[1]Минспорт!I28+[1]Минстрой!I28+[1]Минтраспорт!I28+[1]Минтруд!I28+[1]Минфин!I28+[1]Минэк!I28+[1]Минюст!I28+[1]ЦИК!I28+[1]ТФОМС!I28</f>
        <v>0</v>
      </c>
      <c r="J28" s="73">
        <f>'[1]АГ ЧР'!J28+'[1]ГК ЧС'!J28+[1]Госвет!J28+[1]Госжил!J28+[1]Гос_по_тариф!J28+[1]Госсовет!J28+[1]Гостехнадзор!J28+[1]КСП!J28+[1]Минздрав!J28+[1]Мининформ!J28+[1]Минкульт!J28+[1]Минобр!J28+[1]Минприроды!J28+[1]Минсельхоз!J28+[1]Минспорт!J28+[1]Минстрой!J28+[1]Минтраспорт!J28+[1]Минтруд!J28+[1]Минфин!J28+[1]Минэк!J28+[1]Минюст!J28+[1]ЦИК!J28+[1]ТФОМС!J28</f>
        <v>0</v>
      </c>
      <c r="K28" s="73">
        <f>'[1]АГ ЧР'!K28+'[1]ГК ЧС'!K28+[1]Госвет!K28+[1]Госжил!K28+[1]Гос_по_тариф!K28+[1]Госсовет!K28+[1]Гостехнадзор!K28+[1]КСП!K28+[1]Минздрав!K28+[1]Мининформ!K28+[1]Минкульт!K28+[1]Минобр!K28+[1]Минприроды!K28+[1]Минсельхоз!K28+[1]Минспорт!K28+[1]Минстрой!K28+[1]Минтраспорт!K28+[1]Минтруд!K28+[1]Минфин!K28+[1]Минэк!K28+[1]Минюст!K28+[1]ЦИК!K28+[1]ТФОМС!K28</f>
        <v>0</v>
      </c>
      <c r="L28" s="2"/>
    </row>
    <row r="29" spans="1:12" ht="26.25" thickBot="1" x14ac:dyDescent="0.3">
      <c r="A29" s="31" t="s">
        <v>40</v>
      </c>
      <c r="B29" s="26">
        <v>107</v>
      </c>
      <c r="C29" s="29">
        <f t="shared" si="0"/>
        <v>503</v>
      </c>
      <c r="D29" s="73">
        <f>'[1]АГ ЧР'!D29+'[1]ГК ЧС'!D29+[1]Госвет!D29+[1]Госжил!D29+[1]Гос_по_тариф!D29+[1]Госсовет!D29+[1]Гостехнадзор!D29+[1]КСП!D29+[1]Минздрав!D29+[1]Мининформ!D29+[1]Минкульт!D29+[1]Минобр!D29+[1]Минприроды!D29+[1]Минсельхоз!D29+[1]Минспорт!D29+[1]Минстрой!D29+[1]Минтраспорт!D29+[1]Минтруд!D29+[1]Минфин!D29+[1]Минэк!D29+[1]Минюст!D29+[1]ЦИК!D29+[1]ТФОМС!D29</f>
        <v>100</v>
      </c>
      <c r="E29" s="73">
        <f>'[1]АГ ЧР'!E29+'[1]ГК ЧС'!E29+[1]Госвет!E29+[1]Госжил!E29+[1]Гос_по_тариф!E29+[1]Госсовет!E29+[1]Гостехнадзор!E29+[1]КСП!E29+[1]Минздрав!E29+[1]Мининформ!E29+[1]Минкульт!E29+[1]Минобр!E29+[1]Минприроды!E29+[1]Минсельхоз!E29+[1]Минспорт!E29+[1]Минстрой!E29+[1]Минтраспорт!E29+[1]Минтруд!E29+[1]Минфин!E29+[1]Минэк!E29+[1]Минюст!E29+[1]ЦИК!E29+[1]ТФОМС!E29</f>
        <v>1</v>
      </c>
      <c r="F29" s="73">
        <f>'[1]АГ ЧР'!F29+'[1]ГК ЧС'!F29+[1]Госвет!F29+[1]Госжил!F29+[1]Гос_по_тариф!F29+[1]Госсовет!F29+[1]Гостехнадзор!F29+[1]КСП!F29+[1]Минздрав!F29+[1]Мининформ!F29+[1]Минкульт!F29+[1]Минобр!F29+[1]Минприроды!F29+[1]Минсельхоз!F29+[1]Минспорт!F29+[1]Минстрой!F29+[1]Минтраспорт!F29+[1]Минтруд!F29+[1]Минфин!F29+[1]Минэк!F29+[1]Минюст!F29+[1]ЦИК!F29+[1]ТФОМС!F29</f>
        <v>0</v>
      </c>
      <c r="G29" s="73">
        <f>'[1]АГ ЧР'!G29+'[1]ГК ЧС'!G29+[1]Госвет!G29+[1]Госжил!G29+[1]Гос_по_тариф!G29+[1]Госсовет!G29+[1]Гостехнадзор!G29+[1]КСП!G29+[1]Минздрав!G29+[1]Мининформ!G29+[1]Минкульт!G29+[1]Минобр!G29+[1]Минприроды!G29+[1]Минсельхоз!G29+[1]Минспорт!G29+[1]Минстрой!G29+[1]Минтраспорт!G29+[1]Минтруд!G29+[1]Минфин!G29+[1]Минэк!G29+[1]Минюст!G29+[1]ЦИК!G29+[1]ТФОМС!G29</f>
        <v>402</v>
      </c>
      <c r="H29" s="73">
        <f>'[1]АГ ЧР'!H29+'[1]ГК ЧС'!H29+[1]Госвет!H29+[1]Госжил!H29+[1]Гос_по_тариф!H29+[1]Госсовет!H29+[1]Гостехнадзор!H29+[1]КСП!H29+[1]Минздрав!H29+[1]Мининформ!H29+[1]Минкульт!H29+[1]Минобр!H29+[1]Минприроды!H29+[1]Минсельхоз!H29+[1]Минспорт!H29+[1]Минстрой!H29+[1]Минтраспорт!H29+[1]Минтруд!H29+[1]Минфин!H29+[1]Минэк!H29+[1]Минюст!H29+[1]ЦИК!H29+[1]ТФОМС!H29</f>
        <v>0</v>
      </c>
      <c r="I29" s="73">
        <f>'[1]АГ ЧР'!I29+'[1]ГК ЧС'!I29+[1]Госвет!I29+[1]Госжил!I29+[1]Гос_по_тариф!I29+[1]Госсовет!I29+[1]Гостехнадзор!I29+[1]КСП!I29+[1]Минздрав!I29+[1]Мининформ!I29+[1]Минкульт!I29+[1]Минобр!I29+[1]Минприроды!I29+[1]Минсельхоз!I29+[1]Минспорт!I29+[1]Минстрой!I29+[1]Минтраспорт!I29+[1]Минтруд!I29+[1]Минфин!I29+[1]Минэк!I29+[1]Минюст!I29+[1]ЦИК!I29+[1]ТФОМС!I29</f>
        <v>0</v>
      </c>
      <c r="J29" s="73">
        <f>'[1]АГ ЧР'!J29+'[1]ГК ЧС'!J29+[1]Госвет!J29+[1]Госжил!J29+[1]Гос_по_тариф!J29+[1]Госсовет!J29+[1]Гостехнадзор!J29+[1]КСП!J29+[1]Минздрав!J29+[1]Мининформ!J29+[1]Минкульт!J29+[1]Минобр!J29+[1]Минприроды!J29+[1]Минсельхоз!J29+[1]Минспорт!J29+[1]Минстрой!J29+[1]Минтраспорт!J29+[1]Минтруд!J29+[1]Минфин!J29+[1]Минэк!J29+[1]Минюст!J29+[1]ЦИК!J29+[1]ТФОМС!J29</f>
        <v>0</v>
      </c>
      <c r="K29" s="73">
        <f>'[1]АГ ЧР'!K29+'[1]ГК ЧС'!K29+[1]Госвет!K29+[1]Госжил!K29+[1]Гос_по_тариф!K29+[1]Госсовет!K29+[1]Гостехнадзор!K29+[1]КСП!K29+[1]Минздрав!K29+[1]Мининформ!K29+[1]Минкульт!K29+[1]Минобр!K29+[1]Минприроды!K29+[1]Минсельхоз!K29+[1]Минспорт!K29+[1]Минстрой!K29+[1]Минтраспорт!K29+[1]Минтруд!K29+[1]Минфин!K29+[1]Минэк!K29+[1]Минюст!K29+[1]ЦИК!K29+[1]ТФОМС!K29</f>
        <v>0</v>
      </c>
    </row>
    <row r="30" spans="1:12" ht="39" thickBot="1" x14ac:dyDescent="0.3">
      <c r="A30" s="31" t="s">
        <v>41</v>
      </c>
      <c r="B30" s="26">
        <v>108</v>
      </c>
      <c r="C30" s="29">
        <f t="shared" si="0"/>
        <v>249</v>
      </c>
      <c r="D30" s="73">
        <f>'[1]АГ ЧР'!D30+'[1]ГК ЧС'!D30+[1]Госвет!D30+[1]Госжил!D30+[1]Гос_по_тариф!D30+[1]Госсовет!D30+[1]Гостехнадзор!D30+[1]КСП!D30+[1]Минздрав!D30+[1]Мининформ!D30+[1]Минкульт!D30+[1]Минобр!D30+[1]Минприроды!D30+[1]Минсельхоз!D30+[1]Минспорт!D30+[1]Минстрой!D30+[1]Минтраспорт!D30+[1]Минтруд!D30+[1]Минфин!D30+[1]Минэк!D30+[1]Минюст!D30+[1]ЦИК!D30+[1]ТФОМС!D30</f>
        <v>90</v>
      </c>
      <c r="E30" s="73">
        <f>'[1]АГ ЧР'!E30+'[1]ГК ЧС'!E30+[1]Госвет!E30+[1]Госжил!E30+[1]Гос_по_тариф!E30+[1]Госсовет!E30+[1]Гостехнадзор!E30+[1]КСП!E30+[1]Минздрав!E30+[1]Мининформ!E30+[1]Минкульт!E30+[1]Минобр!E30+[1]Минприроды!E30+[1]Минсельхоз!E30+[1]Минспорт!E30+[1]Минстрой!E30+[1]Минтраспорт!E30+[1]Минтруд!E30+[1]Минфин!E30+[1]Минэк!E30+[1]Минюст!E30+[1]ЦИК!E30+[1]ТФОМС!E30</f>
        <v>1</v>
      </c>
      <c r="F30" s="73">
        <f>'[1]АГ ЧР'!F30+'[1]ГК ЧС'!F30+[1]Госвет!F30+[1]Госжил!F30+[1]Гос_по_тариф!F30+[1]Госсовет!F30+[1]Гостехнадзор!F30+[1]КСП!F30+[1]Минздрав!F30+[1]Мининформ!F30+[1]Минкульт!F30+[1]Минобр!F30+[1]Минприроды!F30+[1]Минсельхоз!F30+[1]Минспорт!F30+[1]Минстрой!F30+[1]Минтраспорт!F30+[1]Минтруд!F30+[1]Минфин!F30+[1]Минэк!F30+[1]Минюст!F30+[1]ЦИК!F30+[1]ТФОМС!F30</f>
        <v>0</v>
      </c>
      <c r="G30" s="73">
        <f>'[1]АГ ЧР'!G30+'[1]ГК ЧС'!G30+[1]Госвет!G30+[1]Госжил!G30+[1]Гос_по_тариф!G30+[1]Госсовет!G30+[1]Гостехнадзор!G30+[1]КСП!G30+[1]Минздрав!G30+[1]Мининформ!G30+[1]Минкульт!G30+[1]Минобр!G30+[1]Минприроды!G30+[1]Минсельхоз!G30+[1]Минспорт!G30+[1]Минстрой!G30+[1]Минтраспорт!G30+[1]Минтруд!G30+[1]Минфин!G30+[1]Минэк!G30+[1]Минюст!G30+[1]ЦИК!G30+[1]ТФОМС!G30</f>
        <v>158</v>
      </c>
      <c r="H30" s="73">
        <f>'[1]АГ ЧР'!H30+'[1]ГК ЧС'!H30+[1]Госвет!H30+[1]Госжил!H30+[1]Гос_по_тариф!H30+[1]Госсовет!H30+[1]Гостехнадзор!H30+[1]КСП!H30+[1]Минздрав!H30+[1]Мининформ!H30+[1]Минкульт!H30+[1]Минобр!H30+[1]Минприроды!H30+[1]Минсельхоз!H30+[1]Минспорт!H30+[1]Минстрой!H30+[1]Минтраспорт!H30+[1]Минтруд!H30+[1]Минфин!H30+[1]Минэк!H30+[1]Минюст!H30+[1]ЦИК!H30+[1]ТФОМС!H30</f>
        <v>0</v>
      </c>
      <c r="I30" s="73">
        <f>'[1]АГ ЧР'!I30+'[1]ГК ЧС'!I30+[1]Госвет!I30+[1]Госжил!I30+[1]Гос_по_тариф!I30+[1]Госсовет!I30+[1]Гостехнадзор!I30+[1]КСП!I30+[1]Минздрав!I30+[1]Мининформ!I30+[1]Минкульт!I30+[1]Минобр!I30+[1]Минприроды!I30+[1]Минсельхоз!I30+[1]Минспорт!I30+[1]Минстрой!I30+[1]Минтраспорт!I30+[1]Минтруд!I30+[1]Минфин!I30+[1]Минэк!I30+[1]Минюст!I30+[1]ЦИК!I30+[1]ТФОМС!I30</f>
        <v>0</v>
      </c>
      <c r="J30" s="73">
        <f>'[1]АГ ЧР'!J30+'[1]ГК ЧС'!J30+[1]Госвет!J30+[1]Госжил!J30+[1]Гос_по_тариф!J30+[1]Госсовет!J30+[1]Гостехнадзор!J30+[1]КСП!J30+[1]Минздрав!J30+[1]Мининформ!J30+[1]Минкульт!J30+[1]Минобр!J30+[1]Минприроды!J30+[1]Минсельхоз!J30+[1]Минспорт!J30+[1]Минстрой!J30+[1]Минтраспорт!J30+[1]Минтруд!J30+[1]Минфин!J30+[1]Минэк!J30+[1]Минюст!J30+[1]ЦИК!J30+[1]ТФОМС!J30</f>
        <v>0</v>
      </c>
      <c r="K30" s="73">
        <f>'[1]АГ ЧР'!K30+'[1]ГК ЧС'!K30+[1]Госвет!K30+[1]Госжил!K30+[1]Гос_по_тариф!K30+[1]Госсовет!K30+[1]Гостехнадзор!K30+[1]КСП!K30+[1]Минздрав!K30+[1]Мининформ!K30+[1]Минкульт!K30+[1]Минобр!K30+[1]Минприроды!K30+[1]Минсельхоз!K30+[1]Минспорт!K30+[1]Минстрой!K30+[1]Минтраспорт!K30+[1]Минтруд!K30+[1]Минфин!K30+[1]Минэк!K30+[1]Минюст!K30+[1]ЦИК!K30+[1]ТФОМС!K30</f>
        <v>0</v>
      </c>
    </row>
    <row r="31" spans="1:12" ht="39" thickBot="1" x14ac:dyDescent="0.3">
      <c r="A31" s="31" t="s">
        <v>42</v>
      </c>
      <c r="B31" s="26">
        <v>109</v>
      </c>
      <c r="C31" s="29">
        <f t="shared" si="0"/>
        <v>24</v>
      </c>
      <c r="D31" s="73">
        <f>'[1]АГ ЧР'!D31+'[1]ГК ЧС'!D31+[1]Госвет!D31+[1]Госжил!D31+[1]Гос_по_тариф!D31+[1]Госсовет!D31+[1]Гостехнадзор!D31+[1]КСП!D31+[1]Минздрав!D31+[1]Мининформ!D31+[1]Минкульт!D31+[1]Минобр!D31+[1]Минприроды!D31+[1]Минсельхоз!D31+[1]Минспорт!D31+[1]Минстрой!D31+[1]Минтраспорт!D31+[1]Минтруд!D31+[1]Минфин!D31+[1]Минэк!D31+[1]Минюст!D31+[1]ЦИК!D31+[1]ТФОМС!D31</f>
        <v>0</v>
      </c>
      <c r="E31" s="73">
        <f>'[1]АГ ЧР'!E31+'[1]ГК ЧС'!E31+[1]Госвет!E31+[1]Госжил!E31+[1]Гос_по_тариф!E31+[1]Госсовет!E31+[1]Гостехнадзор!E31+[1]КСП!E31+[1]Минздрав!E31+[1]Мининформ!E31+[1]Минкульт!E31+[1]Минобр!E31+[1]Минприроды!E31+[1]Минсельхоз!E31+[1]Минспорт!E31+[1]Минстрой!E31+[1]Минтраспорт!E31+[1]Минтруд!E31+[1]Минфин!E31+[1]Минэк!E31+[1]Минюст!E31+[1]ЦИК!E31+[1]ТФОМС!E31</f>
        <v>0</v>
      </c>
      <c r="F31" s="73">
        <f>'[1]АГ ЧР'!F31+'[1]ГК ЧС'!F31+[1]Госвет!F31+[1]Госжил!F31+[1]Гос_по_тариф!F31+[1]Госсовет!F31+[1]Гостехнадзор!F31+[1]КСП!F31+[1]Минздрав!F31+[1]Мининформ!F31+[1]Минкульт!F31+[1]Минобр!F31+[1]Минприроды!F31+[1]Минсельхоз!F31+[1]Минспорт!F31+[1]Минстрой!F31+[1]Минтраспорт!F31+[1]Минтруд!F31+[1]Минфин!F31+[1]Минэк!F31+[1]Минюст!F31+[1]ЦИК!F31+[1]ТФОМС!F31</f>
        <v>0</v>
      </c>
      <c r="G31" s="73">
        <f>'[1]АГ ЧР'!G31+'[1]ГК ЧС'!G31+[1]Госвет!G31+[1]Госжил!G31+[1]Гос_по_тариф!G31+[1]Госсовет!G31+[1]Гостехнадзор!G31+[1]КСП!G31+[1]Минздрав!G31+[1]Мининформ!G31+[1]Минкульт!G31+[1]Минобр!G31+[1]Минприроды!G31+[1]Минсельхоз!G31+[1]Минспорт!G31+[1]Минстрой!G31+[1]Минтраспорт!G31+[1]Минтруд!G31+[1]Минфин!G31+[1]Минэк!G31+[1]Минюст!G31+[1]ЦИК!G31+[1]ТФОМС!G31</f>
        <v>24</v>
      </c>
      <c r="H31" s="73">
        <f>'[1]АГ ЧР'!H31+'[1]ГК ЧС'!H31+[1]Госвет!H31+[1]Госжил!H31+[1]Гос_по_тариф!H31+[1]Госсовет!H31+[1]Гостехнадзор!H31+[1]КСП!H31+[1]Минздрав!H31+[1]Мининформ!H31+[1]Минкульт!H31+[1]Минобр!H31+[1]Минприроды!H31+[1]Минсельхоз!H31+[1]Минспорт!H31+[1]Минстрой!H31+[1]Минтраспорт!H31+[1]Минтруд!H31+[1]Минфин!H31+[1]Минэк!H31+[1]Минюст!H31+[1]ЦИК!H31+[1]ТФОМС!H31</f>
        <v>0</v>
      </c>
      <c r="I31" s="73">
        <f>'[1]АГ ЧР'!I31+'[1]ГК ЧС'!I31+[1]Госвет!I31+[1]Госжил!I31+[1]Гос_по_тариф!I31+[1]Госсовет!I31+[1]Гостехнадзор!I31+[1]КСП!I31+[1]Минздрав!I31+[1]Мининформ!I31+[1]Минкульт!I31+[1]Минобр!I31+[1]Минприроды!I31+[1]Минсельхоз!I31+[1]Минспорт!I31+[1]Минстрой!I31+[1]Минтраспорт!I31+[1]Минтруд!I31+[1]Минфин!I31+[1]Минэк!I31+[1]Минюст!I31+[1]ЦИК!I31+[1]ТФОМС!I31</f>
        <v>0</v>
      </c>
      <c r="J31" s="73">
        <f>'[1]АГ ЧР'!J31+'[1]ГК ЧС'!J31+[1]Госвет!J31+[1]Госжил!J31+[1]Гос_по_тариф!J31+[1]Госсовет!J31+[1]Гостехнадзор!J31+[1]КСП!J31+[1]Минздрав!J31+[1]Мининформ!J31+[1]Минкульт!J31+[1]Минобр!J31+[1]Минприроды!J31+[1]Минсельхоз!J31+[1]Минспорт!J31+[1]Минстрой!J31+[1]Минтраспорт!J31+[1]Минтруд!J31+[1]Минфин!J31+[1]Минэк!J31+[1]Минюст!J31+[1]ЦИК!J31+[1]ТФОМС!J31</f>
        <v>0</v>
      </c>
      <c r="K31" s="73">
        <f>'[1]АГ ЧР'!K31+'[1]ГК ЧС'!K31+[1]Госвет!K31+[1]Госжил!K31+[1]Гос_по_тариф!K31+[1]Госсовет!K31+[1]Гостехнадзор!K31+[1]КСП!K31+[1]Минздрав!K31+[1]Мининформ!K31+[1]Минкульт!K31+[1]Минобр!K31+[1]Минприроды!K31+[1]Минсельхоз!K31+[1]Минспорт!K31+[1]Минстрой!K31+[1]Минтраспорт!K31+[1]Минтруд!K31+[1]Минфин!K31+[1]Минэк!K31+[1]Минюст!K31+[1]ЦИК!K31+[1]ТФОМС!K31</f>
        <v>0</v>
      </c>
    </row>
    <row r="32" spans="1:12" ht="51.75" thickBot="1" x14ac:dyDescent="0.3">
      <c r="A32" s="41" t="s">
        <v>43</v>
      </c>
      <c r="B32" s="26" t="s">
        <v>44</v>
      </c>
      <c r="C32" s="29">
        <f t="shared" si="0"/>
        <v>24348</v>
      </c>
      <c r="D32" s="73">
        <f>'[1]АГ ЧР'!D32+'[1]ГК ЧС'!D32+[1]Госвет!D32+[1]Госжил!D32+[1]Гос_по_тариф!D32+[1]Госсовет!D32+[1]Гостехнадзор!D32+[1]КСП!D32+[1]Минздрав!D32+[1]Мининформ!D32+[1]Минкульт!D32+[1]Минобр!D32+[1]Минприроды!D32+[1]Минсельхоз!D32+[1]Минспорт!D32+[1]Минстрой!D32+[1]Минтраспорт!D32+[1]Минтруд!D32+[1]Минфин!D32+[1]Минэк!D32+[1]Минюст!D32+[1]ЦИК!D32+[1]ТФОМС!D32</f>
        <v>119</v>
      </c>
      <c r="E32" s="73">
        <f>'[1]АГ ЧР'!E32+'[1]ГК ЧС'!E32+[1]Госвет!E32+[1]Госжил!E32+[1]Гос_по_тариф!E32+[1]Госсовет!E32+[1]Гостехнадзор!E32+[1]КСП!E32+[1]Минздрав!E32+[1]Мининформ!E32+[1]Минкульт!E32+[1]Минобр!E32+[1]Минприроды!E32+[1]Минсельхоз!E32+[1]Минспорт!E32+[1]Минстрой!E32+[1]Минтраспорт!E32+[1]Минтруд!E32+[1]Минфин!E32+[1]Минэк!E32+[1]Минюст!E32+[1]ЦИК!E32+[1]ТФОМС!E32</f>
        <v>11</v>
      </c>
      <c r="F32" s="73">
        <f>'[1]АГ ЧР'!F32+'[1]ГК ЧС'!F32+[1]Госвет!F32+[1]Госжил!F32+[1]Гос_по_тариф!F32+[1]Госсовет!F32+[1]Гостехнадзор!F32+[1]КСП!F32+[1]Минздрав!F32+[1]Мининформ!F32+[1]Минкульт!F32+[1]Минобр!F32+[1]Минприроды!F32+[1]Минсельхоз!F32+[1]Минспорт!F32+[1]Минстрой!F32+[1]Минтраспорт!F32+[1]Минтруд!F32+[1]Минфин!F32+[1]Минэк!F32+[1]Минюст!F32+[1]ЦИК!F32+[1]ТФОМС!F32</f>
        <v>0</v>
      </c>
      <c r="G32" s="73">
        <f>'[1]АГ ЧР'!G32+'[1]ГК ЧС'!G32+[1]Госвет!G32+[1]Госжил!G32+[1]Гос_по_тариф!G32+[1]Госсовет!G32+[1]Гостехнадзор!G32+[1]КСП!G32+[1]Минздрав!G32+[1]Мининформ!G32+[1]Минкульт!G32+[1]Минобр!G32+[1]Минприроды!G32+[1]Минсельхоз!G32+[1]Минспорт!G32+[1]Минстрой!G32+[1]Минтраспорт!G32+[1]Минтруд!G32+[1]Минфин!G32+[1]Минэк!G32+[1]Минюст!G32+[1]ЦИК!G32+[1]ТФОМС!G32</f>
        <v>4011</v>
      </c>
      <c r="H32" s="73">
        <f>'[1]АГ ЧР'!H32+'[1]ГК ЧС'!H32+[1]Госвет!H32+[1]Госжил!H32+[1]Гос_по_тариф!H32+[1]Госсовет!H32+[1]Гостехнадзор!H32+[1]КСП!H32+[1]Минздрав!H32+[1]Мининформ!H32+[1]Минкульт!H32+[1]Минобр!H32+[1]Минприроды!H32+[1]Минсельхоз!H32+[1]Минспорт!H32+[1]Минстрой!H32+[1]Минтраспорт!H32+[1]Минтруд!H32+[1]Минфин!H32+[1]Минэк!H32+[1]Минюст!H32+[1]ЦИК!H32+[1]ТФОМС!H32</f>
        <v>2572</v>
      </c>
      <c r="I32" s="73">
        <f>'[1]АГ ЧР'!I32+'[1]ГК ЧС'!I32+[1]Госвет!I32+[1]Госжил!I32+[1]Гос_по_тариф!I32+[1]Госсовет!I32+[1]Гостехнадзор!I32+[1]КСП!I32+[1]Минздрав!I32+[1]Мининформ!I32+[1]Минкульт!I32+[1]Минобр!I32+[1]Минприроды!I32+[1]Минсельхоз!I32+[1]Минспорт!I32+[1]Минстрой!I32+[1]Минтраспорт!I32+[1]Минтруд!I32+[1]Минфин!I32+[1]Минэк!I32+[1]Минюст!I32+[1]ЦИК!I32+[1]ТФОМС!I32</f>
        <v>5</v>
      </c>
      <c r="J32" s="73">
        <f>'[1]АГ ЧР'!J32+'[1]ГК ЧС'!J32+[1]Госвет!J32+[1]Госжил!J32+[1]Гос_по_тариф!J32+[1]Госсовет!J32+[1]Гостехнадзор!J32+[1]КСП!J32+[1]Минздрав!J32+[1]Мининформ!J32+[1]Минкульт!J32+[1]Минобр!J32+[1]Минприроды!J32+[1]Минсельхоз!J32+[1]Минспорт!J32+[1]Минстрой!J32+[1]Минтраспорт!J32+[1]Минтруд!J32+[1]Минфин!J32+[1]Минэк!J32+[1]Минюст!J32+[1]ЦИК!J32+[1]ТФОМС!J32</f>
        <v>1154</v>
      </c>
      <c r="K32" s="73">
        <f>'[1]АГ ЧР'!K32+'[1]ГК ЧС'!K32+[1]Госвет!K32+[1]Госжил!K32+[1]Гос_по_тариф!K32+[1]Госсовет!K32+[1]Гостехнадзор!K32+[1]КСП!K32+[1]Минздрав!K32+[1]Мининформ!K32+[1]Минкульт!K32+[1]Минобр!K32+[1]Минприроды!K32+[1]Минсельхоз!K32+[1]Минспорт!K32+[1]Минстрой!K32+[1]Минтраспорт!K32+[1]Минтруд!K32+[1]Минфин!K32+[1]Минэк!K32+[1]Минюст!K32+[1]ЦИК!K32+[1]ТФОМС!K32</f>
        <v>16476</v>
      </c>
    </row>
    <row r="33" spans="1:12" ht="51.75" thickBot="1" x14ac:dyDescent="0.3">
      <c r="A33" s="41" t="s">
        <v>45</v>
      </c>
      <c r="B33" s="26" t="s">
        <v>46</v>
      </c>
      <c r="C33" s="29">
        <f t="shared" si="0"/>
        <v>84</v>
      </c>
      <c r="D33" s="73">
        <f>'[1]АГ ЧР'!D33+'[1]ГК ЧС'!D33+[1]Госвет!D33+[1]Госжил!D33+[1]Гос_по_тариф!D33+[1]Госсовет!D33+[1]Гостехнадзор!D33+[1]КСП!D33+[1]Минздрав!D33+[1]Мининформ!D33+[1]Минкульт!D33+[1]Минобр!D33+[1]Минприроды!D33+[1]Минсельхоз!D33+[1]Минспорт!D33+[1]Минстрой!D33+[1]Минтраспорт!D33+[1]Минтруд!D33+[1]Минфин!D33+[1]Минэк!D33+[1]Минюст!D33+[1]ЦИК!D33+[1]ТФОМС!D33</f>
        <v>1</v>
      </c>
      <c r="E33" s="73">
        <f>'[1]АГ ЧР'!E33+'[1]ГК ЧС'!E33+[1]Госвет!E33+[1]Госжил!E33+[1]Гос_по_тариф!E33+[1]Госсовет!E33+[1]Гостехнадзор!E33+[1]КСП!E33+[1]Минздрав!E33+[1]Мининформ!E33+[1]Минкульт!E33+[1]Минобр!E33+[1]Минприроды!E33+[1]Минсельхоз!E33+[1]Минспорт!E33+[1]Минстрой!E33+[1]Минтраспорт!E33+[1]Минтруд!E33+[1]Минфин!E33+[1]Минэк!E33+[1]Минюст!E33+[1]ЦИК!E33+[1]ТФОМС!E33</f>
        <v>0</v>
      </c>
      <c r="F33" s="73">
        <f>'[1]АГ ЧР'!F33+'[1]ГК ЧС'!F33+[1]Госвет!F33+[1]Госжил!F33+[1]Гос_по_тариф!F33+[1]Госсовет!F33+[1]Гостехнадзор!F33+[1]КСП!F33+[1]Минздрав!F33+[1]Мининформ!F33+[1]Минкульт!F33+[1]Минобр!F33+[1]Минприроды!F33+[1]Минсельхоз!F33+[1]Минспорт!F33+[1]Минстрой!F33+[1]Минтраспорт!F33+[1]Минтруд!F33+[1]Минфин!F33+[1]Минэк!F33+[1]Минюст!F33+[1]ЦИК!F33+[1]ТФОМС!F33</f>
        <v>0</v>
      </c>
      <c r="G33" s="73">
        <f>'[1]АГ ЧР'!G33+'[1]ГК ЧС'!G33+[1]Госвет!G33+[1]Госжил!G33+[1]Гос_по_тариф!G33+[1]Госсовет!G33+[1]Гостехнадзор!G33+[1]КСП!G33+[1]Минздрав!G33+[1]Мининформ!G33+[1]Минкульт!G33+[1]Минобр!G33+[1]Минприроды!G33+[1]Минсельхоз!G33+[1]Минспорт!G33+[1]Минстрой!G33+[1]Минтраспорт!G33+[1]Минтруд!G33+[1]Минфин!G33+[1]Минэк!G33+[1]Минюст!G33+[1]ЦИК!G33+[1]ТФОМС!G33</f>
        <v>53</v>
      </c>
      <c r="H33" s="73">
        <f>'[1]АГ ЧР'!H33+'[1]ГК ЧС'!H33+[1]Госвет!H33+[1]Госжил!H33+[1]Гос_по_тариф!H33+[1]Госсовет!H33+[1]Гостехнадзор!H33+[1]КСП!H33+[1]Минздрав!H33+[1]Мининформ!H33+[1]Минкульт!H33+[1]Минобр!H33+[1]Минприроды!H33+[1]Минсельхоз!H33+[1]Минспорт!H33+[1]Минстрой!H33+[1]Минтраспорт!H33+[1]Минтруд!H33+[1]Минфин!H33+[1]Минэк!H33+[1]Минюст!H33+[1]ЦИК!H33+[1]ТФОМС!H33</f>
        <v>30</v>
      </c>
      <c r="I33" s="73">
        <f>'[1]АГ ЧР'!I33+'[1]ГК ЧС'!I33+[1]Госвет!I33+[1]Госжил!I33+[1]Гос_по_тариф!I33+[1]Госсовет!I33+[1]Гостехнадзор!I33+[1]КСП!I33+[1]Минздрав!I33+[1]Мининформ!I33+[1]Минкульт!I33+[1]Минобр!I33+[1]Минприроды!I33+[1]Минсельхоз!I33+[1]Минспорт!I33+[1]Минстрой!I33+[1]Минтраспорт!I33+[1]Минтруд!I33+[1]Минфин!I33+[1]Минэк!I33+[1]Минюст!I33+[1]ЦИК!I33+[1]ТФОМС!I33</f>
        <v>0</v>
      </c>
      <c r="J33" s="73">
        <f>'[1]АГ ЧР'!J33+'[1]ГК ЧС'!J33+[1]Госвет!J33+[1]Госжил!J33+[1]Гос_по_тариф!J33+[1]Госсовет!J33+[1]Гостехнадзор!J33+[1]КСП!J33+[1]Минздрав!J33+[1]Мининформ!J33+[1]Минкульт!J33+[1]Минобр!J33+[1]Минприроды!J33+[1]Минсельхоз!J33+[1]Минспорт!J33+[1]Минстрой!J33+[1]Минтраспорт!J33+[1]Минтруд!J33+[1]Минфин!J33+[1]Минэк!J33+[1]Минюст!J33+[1]ЦИК!J33+[1]ТФОМС!J33</f>
        <v>0</v>
      </c>
      <c r="K33" s="73">
        <f>'[1]АГ ЧР'!K33+'[1]ГК ЧС'!K33+[1]Госвет!K33+[1]Госжил!K33+[1]Гос_по_тариф!K33+[1]Госсовет!K33+[1]Гостехнадзор!K33+[1]КСП!K33+[1]Минздрав!K33+[1]Мининформ!K33+[1]Минкульт!K33+[1]Минобр!K33+[1]Минприроды!K33+[1]Минсельхоз!K33+[1]Минспорт!K33+[1]Минстрой!K33+[1]Минтраспорт!K33+[1]Минтруд!K33+[1]Минфин!K33+[1]Минэк!K33+[1]Минюст!K33+[1]ЦИК!K33+[1]ТФОМС!K33</f>
        <v>0</v>
      </c>
    </row>
    <row r="34" spans="1:12" s="30" customFormat="1" ht="26.25" thickBot="1" x14ac:dyDescent="0.3">
      <c r="A34" s="27" t="s">
        <v>47</v>
      </c>
      <c r="B34" s="28">
        <v>110</v>
      </c>
      <c r="C34" s="29">
        <f t="shared" si="0"/>
        <v>36129</v>
      </c>
      <c r="D34" s="73">
        <f>'[1]АГ ЧР'!D34+'[1]ГК ЧС'!D34+[1]Госвет!D34+[1]Госжил!D34+[1]Гос_по_тариф!D34+[1]Госсовет!D34+[1]Гостехнадзор!D34+[1]КСП!D34+[1]Минздрав!D34+[1]Мининформ!D34+[1]Минкульт!D34+[1]Минобр!D34+[1]Минприроды!D34+[1]Минсельхоз!D34+[1]Минспорт!D34+[1]Минстрой!D34+[1]Минтраспорт!D34+[1]Минтруд!D34+[1]Минфин!D34+[1]Минэк!D34+[1]Минюст!D34+[1]ЦИК!D34+[1]ТФОМС!D34</f>
        <v>176</v>
      </c>
      <c r="E34" s="73">
        <f>'[1]АГ ЧР'!E34+'[1]ГК ЧС'!E34+[1]Госвет!E34+[1]Госжил!E34+[1]Гос_по_тариф!E34+[1]Госсовет!E34+[1]Гостехнадзор!E34+[1]КСП!E34+[1]Минздрав!E34+[1]Мининформ!E34+[1]Минкульт!E34+[1]Минобр!E34+[1]Минприроды!E34+[1]Минсельхоз!E34+[1]Минспорт!E34+[1]Минстрой!E34+[1]Минтраспорт!E34+[1]Минтруд!E34+[1]Минфин!E34+[1]Минэк!E34+[1]Минюст!E34+[1]ЦИК!E34+[1]ТФОМС!E34</f>
        <v>12</v>
      </c>
      <c r="F34" s="73">
        <f>'[1]АГ ЧР'!F34+'[1]ГК ЧС'!F34+[1]Госвет!F34+[1]Госжил!F34+[1]Гос_по_тариф!F34+[1]Госсовет!F34+[1]Гостехнадзор!F34+[1]КСП!F34+[1]Минздрав!F34+[1]Мининформ!F34+[1]Минкульт!F34+[1]Минобр!F34+[1]Минприроды!F34+[1]Минсельхоз!F34+[1]Минспорт!F34+[1]Минстрой!F34+[1]Минтраспорт!F34+[1]Минтруд!F34+[1]Минфин!F34+[1]Минэк!F34+[1]Минюст!F34+[1]ЦИК!F34+[1]ТФОМС!F34</f>
        <v>0</v>
      </c>
      <c r="G34" s="73">
        <f>'[1]АГ ЧР'!G34+'[1]ГК ЧС'!G34+[1]Госвет!G34+[1]Госжил!G34+[1]Гос_по_тариф!G34+[1]Госсовет!G34+[1]Гостехнадзор!G34+[1]КСП!G34+[1]Минздрав!G34+[1]Мининформ!G34+[1]Минкульт!G34+[1]Минобр!G34+[1]Минприроды!G34+[1]Минсельхоз!G34+[1]Минспорт!G34+[1]Минстрой!G34+[1]Минтраспорт!G34+[1]Минтруд!G34+[1]Минфин!G34+[1]Минэк!G34+[1]Минюст!G34+[1]ЦИК!G34+[1]ТФОМС!G34</f>
        <v>4580</v>
      </c>
      <c r="H34" s="73">
        <f>'[1]АГ ЧР'!H34+'[1]ГК ЧС'!H34+[1]Госвет!H34+[1]Госжил!H34+[1]Гос_по_тариф!H34+[1]Госсовет!H34+[1]Гостехнадзор!H34+[1]КСП!H34+[1]Минздрав!H34+[1]Мининформ!H34+[1]Минкульт!H34+[1]Минобр!H34+[1]Минприроды!H34+[1]Минсельхоз!H34+[1]Минспорт!H34+[1]Минстрой!H34+[1]Минтраспорт!H34+[1]Минтруд!H34+[1]Минфин!H34+[1]Минэк!H34+[1]Минюст!H34+[1]ЦИК!H34+[1]ТФОМС!H34</f>
        <v>3004</v>
      </c>
      <c r="I34" s="73">
        <f>'[1]АГ ЧР'!I34+'[1]ГК ЧС'!I34+[1]Госвет!I34+[1]Госжил!I34+[1]Гос_по_тариф!I34+[1]Госсовет!I34+[1]Гостехнадзор!I34+[1]КСП!I34+[1]Минздрав!I34+[1]Мининформ!I34+[1]Минкульт!I34+[1]Минобр!I34+[1]Минприроды!I34+[1]Минсельхоз!I34+[1]Минспорт!I34+[1]Минстрой!I34+[1]Минтраспорт!I34+[1]Минтруд!I34+[1]Минфин!I34+[1]Минэк!I34+[1]Минюст!I34+[1]ЦИК!I34+[1]ТФОМС!I34</f>
        <v>5</v>
      </c>
      <c r="J34" s="73">
        <f>'[1]АГ ЧР'!J34+'[1]ГК ЧС'!J34+[1]Госвет!J34+[1]Госжил!J34+[1]Гос_по_тариф!J34+[1]Госсовет!J34+[1]Гостехнадзор!J34+[1]КСП!J34+[1]Минздрав!J34+[1]Мининформ!J34+[1]Минкульт!J34+[1]Минобр!J34+[1]Минприроды!J34+[1]Минсельхоз!J34+[1]Минспорт!J34+[1]Минстрой!J34+[1]Минтраспорт!J34+[1]Минтруд!J34+[1]Минфин!J34+[1]Минэк!J34+[1]Минюст!J34+[1]ЦИК!J34+[1]ТФОМС!J34</f>
        <v>2268</v>
      </c>
      <c r="K34" s="73">
        <f>'[1]АГ ЧР'!K34+'[1]ГК ЧС'!K34+[1]Госвет!K34+[1]Госжил!K34+[1]Гос_по_тариф!K34+[1]Госсовет!K34+[1]Гостехнадзор!K34+[1]КСП!K34+[1]Минздрав!K34+[1]Мининформ!K34+[1]Минкульт!K34+[1]Минобр!K34+[1]Минприроды!K34+[1]Минсельхоз!K34+[1]Минспорт!K34+[1]Минстрой!K34+[1]Минтраспорт!K34+[1]Минтруд!K34+[1]Минфин!K34+[1]Минэк!K34+[1]Минюст!K34+[1]ЦИК!K34+[1]ТФОМС!K34</f>
        <v>26084</v>
      </c>
      <c r="L34" s="2"/>
    </row>
    <row r="35" spans="1:12" s="34" customFormat="1" ht="64.5" thickBot="1" x14ac:dyDescent="0.3">
      <c r="A35" s="32" t="s">
        <v>48</v>
      </c>
      <c r="B35" s="33">
        <v>111</v>
      </c>
      <c r="C35" s="29">
        <f t="shared" si="0"/>
        <v>2958</v>
      </c>
      <c r="D35" s="73">
        <f>'[1]АГ ЧР'!D35+'[1]ГК ЧС'!D35+[1]Госвет!D35+[1]Госжил!D35+[1]Гос_по_тариф!D35+[1]Госсовет!D35+[1]Гостехнадзор!D35+[1]КСП!D35+[1]Минздрав!D35+[1]Мининформ!D35+[1]Минкульт!D35+[1]Минобр!D35+[1]Минприроды!D35+[1]Минсельхоз!D35+[1]Минспорт!D35+[1]Минстрой!D35+[1]Минтраспорт!D35+[1]Минтруд!D35+[1]Минфин!D35+[1]Минэк!D35+[1]Минюст!D35+[1]ЦИК!D35+[1]ТФОМС!D35</f>
        <v>138</v>
      </c>
      <c r="E35" s="73">
        <f>'[1]АГ ЧР'!E35+'[1]ГК ЧС'!E35+[1]Госвет!E35+[1]Госжил!E35+[1]Гос_по_тариф!E35+[1]Госсовет!E35+[1]Гостехнадзор!E35+[1]КСП!E35+[1]Минздрав!E35+[1]Мининформ!E35+[1]Минкульт!E35+[1]Минобр!E35+[1]Минприроды!E35+[1]Минсельхоз!E35+[1]Минспорт!E35+[1]Минстрой!E35+[1]Минтраспорт!E35+[1]Минтруд!E35+[1]Минфин!E35+[1]Минэк!E35+[1]Минюст!E35+[1]ЦИК!E35+[1]ТФОМС!E35</f>
        <v>7</v>
      </c>
      <c r="F35" s="73">
        <f>'[1]АГ ЧР'!F35+'[1]ГК ЧС'!F35+[1]Госвет!F35+[1]Госжил!F35+[1]Гос_по_тариф!F35+[1]Госсовет!F35+[1]Гостехнадзор!F35+[1]КСП!F35+[1]Минздрав!F35+[1]Мининформ!F35+[1]Минкульт!F35+[1]Минобр!F35+[1]Минприроды!F35+[1]Минсельхоз!F35+[1]Минспорт!F35+[1]Минстрой!F35+[1]Минтраспорт!F35+[1]Минтруд!F35+[1]Минфин!F35+[1]Минэк!F35+[1]Минюст!F35+[1]ЦИК!F35+[1]ТФОМС!F35</f>
        <v>0</v>
      </c>
      <c r="G35" s="73">
        <f>'[1]АГ ЧР'!G35+'[1]ГК ЧС'!G35+[1]Госвет!G35+[1]Госжил!G35+[1]Гос_по_тариф!G35+[1]Госсовет!G35+[1]Гостехнадзор!G35+[1]КСП!G35+[1]Минздрав!G35+[1]Мининформ!G35+[1]Минкульт!G35+[1]Минобр!G35+[1]Минприроды!G35+[1]Минсельхоз!G35+[1]Минспорт!G35+[1]Минстрой!G35+[1]Минтраспорт!G35+[1]Минтруд!G35+[1]Минфин!G35+[1]Минэк!G35+[1]Минюст!G35+[1]ЦИК!G35+[1]ТФОМС!G35</f>
        <v>1777</v>
      </c>
      <c r="H35" s="73">
        <f>'[1]АГ ЧР'!H35+'[1]ГК ЧС'!H35+[1]Госвет!H35+[1]Госжил!H35+[1]Гос_по_тариф!H35+[1]Госсовет!H35+[1]Гостехнадзор!H35+[1]КСП!H35+[1]Минздрав!H35+[1]Мининформ!H35+[1]Минкульт!H35+[1]Минобр!H35+[1]Минприроды!H35+[1]Минсельхоз!H35+[1]Минспорт!H35+[1]Минстрой!H35+[1]Минтраспорт!H35+[1]Минтруд!H35+[1]Минфин!H35+[1]Минэк!H35+[1]Минюст!H35+[1]ЦИК!H35+[1]ТФОМС!H35</f>
        <v>1033</v>
      </c>
      <c r="I35" s="73">
        <f>'[1]АГ ЧР'!I35+'[1]ГК ЧС'!I35+[1]Госвет!I35+[1]Госжил!I35+[1]Гос_по_тариф!I35+[1]Госсовет!I35+[1]Гостехнадзор!I35+[1]КСП!I35+[1]Минздрав!I35+[1]Мининформ!I35+[1]Минкульт!I35+[1]Минобр!I35+[1]Минприроды!I35+[1]Минсельхоз!I35+[1]Минспорт!I35+[1]Минстрой!I35+[1]Минтраспорт!I35+[1]Минтруд!I35+[1]Минфин!I35+[1]Минэк!I35+[1]Минюст!I35+[1]ЦИК!I35+[1]ТФОМС!I35</f>
        <v>3</v>
      </c>
      <c r="J35" s="73">
        <f>'[1]АГ ЧР'!J35+'[1]ГК ЧС'!J35+[1]Госвет!J35+[1]Госжил!J35+[1]Гос_по_тариф!J35+[1]Госсовет!J35+[1]Гостехнадзор!J35+[1]КСП!J35+[1]Минздрав!J35+[1]Мининформ!J35+[1]Минкульт!J35+[1]Минобр!J35+[1]Минприроды!J35+[1]Минсельхоз!J35+[1]Минспорт!J35+[1]Минстрой!J35+[1]Минтраспорт!J35+[1]Минтруд!J35+[1]Минфин!J35+[1]Минэк!J35+[1]Минюст!J35+[1]ЦИК!J35+[1]ТФОМС!J35</f>
        <v>0</v>
      </c>
      <c r="K35" s="73">
        <f>'[1]АГ ЧР'!K35+'[1]ГК ЧС'!K35+[1]Госвет!K35+[1]Госжил!K35+[1]Гос_по_тариф!K35+[1]Госсовет!K35+[1]Гостехнадзор!K35+[1]КСП!K35+[1]Минздрав!K35+[1]Мининформ!K35+[1]Минкульт!K35+[1]Минобр!K35+[1]Минприроды!K35+[1]Минсельхоз!K35+[1]Минспорт!K35+[1]Минстрой!K35+[1]Минтраспорт!K35+[1]Минтруд!K35+[1]Минфин!K35+[1]Минэк!K35+[1]Минюст!K35+[1]ЦИК!K35+[1]ТФОМС!K35</f>
        <v>0</v>
      </c>
      <c r="L35" s="2"/>
    </row>
    <row r="36" spans="1:12" s="40" customFormat="1" ht="64.5" thickBot="1" x14ac:dyDescent="0.3">
      <c r="A36" s="38" t="s">
        <v>49</v>
      </c>
      <c r="B36" s="39" t="s">
        <v>50</v>
      </c>
      <c r="C36" s="29">
        <f t="shared" si="0"/>
        <v>2601</v>
      </c>
      <c r="D36" s="73">
        <f>'[1]АГ ЧР'!D36+'[1]ГК ЧС'!D36+[1]Госвет!D36+[1]Госжил!D36+[1]Гос_по_тариф!D36+[1]Госсовет!D36+[1]Гостехнадзор!D36+[1]КСП!D36+[1]Минздрав!D36+[1]Мининформ!D36+[1]Минкульт!D36+[1]Минобр!D36+[1]Минприроды!D36+[1]Минсельхоз!D36+[1]Минспорт!D36+[1]Минстрой!D36+[1]Минтраспорт!D36+[1]Минтруд!D36+[1]Минфин!D36+[1]Минэк!D36+[1]Минюст!D36+[1]ЦИК!D36+[1]ТФОМС!D36</f>
        <v>138</v>
      </c>
      <c r="E36" s="73">
        <f>'[1]АГ ЧР'!E36+'[1]ГК ЧС'!E36+[1]Госвет!E36+[1]Госжил!E36+[1]Гос_по_тариф!E36+[1]Госсовет!E36+[1]Гостехнадзор!E36+[1]КСП!E36+[1]Минздрав!E36+[1]Мининформ!E36+[1]Минкульт!E36+[1]Минобр!E36+[1]Минприроды!E36+[1]Минсельхоз!E36+[1]Минспорт!E36+[1]Минстрой!E36+[1]Минтраспорт!E36+[1]Минтруд!E36+[1]Минфин!E36+[1]Минэк!E36+[1]Минюст!E36+[1]ЦИК!E36+[1]ТФОМС!E36</f>
        <v>7</v>
      </c>
      <c r="F36" s="73">
        <f>'[1]АГ ЧР'!F36+'[1]ГК ЧС'!F36+[1]Госвет!F36+[1]Госжил!F36+[1]Гос_по_тариф!F36+[1]Госсовет!F36+[1]Гостехнадзор!F36+[1]КСП!F36+[1]Минздрав!F36+[1]Мининформ!F36+[1]Минкульт!F36+[1]Минобр!F36+[1]Минприроды!F36+[1]Минсельхоз!F36+[1]Минспорт!F36+[1]Минстрой!F36+[1]Минтраспорт!F36+[1]Минтруд!F36+[1]Минфин!F36+[1]Минэк!F36+[1]Минюст!F36+[1]ЦИК!F36+[1]ТФОМС!F36</f>
        <v>0</v>
      </c>
      <c r="G36" s="73">
        <f>'[1]АГ ЧР'!G36+'[1]ГК ЧС'!G36+[1]Госвет!G36+[1]Госжил!G36+[1]Гос_по_тариф!G36+[1]Госсовет!G36+[1]Гостехнадзор!G36+[1]КСП!G36+[1]Минздрав!G36+[1]Мининформ!G36+[1]Минкульт!G36+[1]Минобр!G36+[1]Минприроды!G36+[1]Минсельхоз!G36+[1]Минспорт!G36+[1]Минстрой!G36+[1]Минтраспорт!G36+[1]Минтруд!G36+[1]Минфин!G36+[1]Минэк!G36+[1]Минюст!G36+[1]ЦИК!G36+[1]ТФОМС!G36</f>
        <v>1479</v>
      </c>
      <c r="H36" s="73">
        <f>'[1]АГ ЧР'!H36+'[1]ГК ЧС'!H36+[1]Госвет!H36+[1]Госжил!H36+[1]Гос_по_тариф!H36+[1]Госсовет!H36+[1]Гостехнадзор!H36+[1]КСП!H36+[1]Минздрав!H36+[1]Мининформ!H36+[1]Минкульт!H36+[1]Минобр!H36+[1]Минприроды!H36+[1]Минсельхоз!H36+[1]Минспорт!H36+[1]Минстрой!H36+[1]Минтраспорт!H36+[1]Минтруд!H36+[1]Минфин!H36+[1]Минэк!H36+[1]Минюст!H36+[1]ЦИК!H36+[1]ТФОМС!H36</f>
        <v>973</v>
      </c>
      <c r="I36" s="73">
        <f>'[1]АГ ЧР'!I36+'[1]ГК ЧС'!I36+[1]Госвет!I36+[1]Госжил!I36+[1]Гос_по_тариф!I36+[1]Госсовет!I36+[1]Гостехнадзор!I36+[1]КСП!I36+[1]Минздрав!I36+[1]Мининформ!I36+[1]Минкульт!I36+[1]Минобр!I36+[1]Минприроды!I36+[1]Минсельхоз!I36+[1]Минспорт!I36+[1]Минстрой!I36+[1]Минтраспорт!I36+[1]Минтруд!I36+[1]Минфин!I36+[1]Минэк!I36+[1]Минюст!I36+[1]ЦИК!I36+[1]ТФОМС!I36</f>
        <v>4</v>
      </c>
      <c r="J36" s="73">
        <f>'[1]АГ ЧР'!J36+'[1]ГК ЧС'!J36+[1]Госвет!J36+[1]Госжил!J36+[1]Гос_по_тариф!J36+[1]Госсовет!J36+[1]Гостехнадзор!J36+[1]КСП!J36+[1]Минздрав!J36+[1]Мининформ!J36+[1]Минкульт!J36+[1]Минобр!J36+[1]Минприроды!J36+[1]Минсельхоз!J36+[1]Минспорт!J36+[1]Минстрой!J36+[1]Минтраспорт!J36+[1]Минтруд!J36+[1]Минфин!J36+[1]Минэк!J36+[1]Минюст!J36+[1]ЦИК!J36+[1]ТФОМС!J36</f>
        <v>0</v>
      </c>
      <c r="K36" s="73">
        <f>'[1]АГ ЧР'!K36+'[1]ГК ЧС'!K36+[1]Госвет!K36+[1]Госжил!K36+[1]Гос_по_тариф!K36+[1]Госсовет!K36+[1]Гостехнадзор!K36+[1]КСП!K36+[1]Минздрав!K36+[1]Мининформ!K36+[1]Минкульт!K36+[1]Минобр!K36+[1]Минприроды!K36+[1]Минсельхоз!K36+[1]Минспорт!K36+[1]Минстрой!K36+[1]Минтраспорт!K36+[1]Минтруд!K36+[1]Минфин!K36+[1]Минэк!K36+[1]Минюст!K36+[1]ЦИК!K36+[1]ТФОМС!K36</f>
        <v>0</v>
      </c>
      <c r="L36" s="2"/>
    </row>
    <row r="37" spans="1:12" s="40" customFormat="1" ht="77.25" thickBot="1" x14ac:dyDescent="0.3">
      <c r="A37" s="38" t="s">
        <v>51</v>
      </c>
      <c r="B37" s="39" t="s">
        <v>52</v>
      </c>
      <c r="C37" s="29">
        <f t="shared" si="0"/>
        <v>379</v>
      </c>
      <c r="D37" s="73">
        <f>'[1]АГ ЧР'!D37+'[1]ГК ЧС'!D37+[1]Госвет!D37+[1]Госжил!D37+[1]Гос_по_тариф!D37+[1]Госсовет!D37+[1]Гостехнадзор!D37+[1]КСП!D37+[1]Минздрав!D37+[1]Мининформ!D37+[1]Минкульт!D37+[1]Минобр!D37+[1]Минприроды!D37+[1]Минсельхоз!D37+[1]Минспорт!D37+[1]Минстрой!D37+[1]Минтраспорт!D37+[1]Минтруд!D37+[1]Минфин!D37+[1]Минэк!D37+[1]Минюст!D37+[1]ЦИК!D37+[1]ТФОМС!D37</f>
        <v>4</v>
      </c>
      <c r="E37" s="73">
        <f>'[1]АГ ЧР'!E37+'[1]ГК ЧС'!E37+[1]Госвет!E37+[1]Госжил!E37+[1]Гос_по_тариф!E37+[1]Госсовет!E37+[1]Гостехнадзор!E37+[1]КСП!E37+[1]Минздрав!E37+[1]Мининформ!E37+[1]Минкульт!E37+[1]Минобр!E37+[1]Минприроды!E37+[1]Минсельхоз!E37+[1]Минспорт!E37+[1]Минстрой!E37+[1]Минтраспорт!E37+[1]Минтруд!E37+[1]Минфин!E37+[1]Минэк!E37+[1]Минюст!E37+[1]ЦИК!E37+[1]ТФОМС!E37</f>
        <v>0</v>
      </c>
      <c r="F37" s="73">
        <f>'[1]АГ ЧР'!F37+'[1]ГК ЧС'!F37+[1]Госвет!F37+[1]Госжил!F37+[1]Гос_по_тариф!F37+[1]Госсовет!F37+[1]Гостехнадзор!F37+[1]КСП!F37+[1]Минздрав!F37+[1]Мининформ!F37+[1]Минкульт!F37+[1]Минобр!F37+[1]Минприроды!F37+[1]Минсельхоз!F37+[1]Минспорт!F37+[1]Минстрой!F37+[1]Минтраспорт!F37+[1]Минтруд!F37+[1]Минфин!F37+[1]Минэк!F37+[1]Минюст!F37+[1]ЦИК!F37+[1]ТФОМС!F37</f>
        <v>0</v>
      </c>
      <c r="G37" s="73">
        <f>'[1]АГ ЧР'!G37+'[1]ГК ЧС'!G37+[1]Госвет!G37+[1]Госжил!G37+[1]Гос_по_тариф!G37+[1]Госсовет!G37+[1]Гостехнадзор!G37+[1]КСП!G37+[1]Минздрав!G37+[1]Мининформ!G37+[1]Минкульт!G37+[1]Минобр!G37+[1]Минприроды!G37+[1]Минсельхоз!G37+[1]Минспорт!G37+[1]Минстрой!G37+[1]Минтраспорт!G37+[1]Минтруд!G37+[1]Минфин!G37+[1]Минэк!G37+[1]Минюст!G37+[1]ЦИК!G37+[1]ТФОМС!G37</f>
        <v>314</v>
      </c>
      <c r="H37" s="73">
        <f>'[1]АГ ЧР'!H37+'[1]ГК ЧС'!H37+[1]Госвет!H37+[1]Госжил!H37+[1]Гос_по_тариф!H37+[1]Госсовет!H37+[1]Гостехнадзор!H37+[1]КСП!H37+[1]Минздрав!H37+[1]Мининформ!H37+[1]Минкульт!H37+[1]Минобр!H37+[1]Минприроды!H37+[1]Минсельхоз!H37+[1]Минспорт!H37+[1]Минстрой!H37+[1]Минтраспорт!H37+[1]Минтруд!H37+[1]Минфин!H37+[1]Минэк!H37+[1]Минюст!H37+[1]ЦИК!H37+[1]ТФОМС!H37</f>
        <v>61</v>
      </c>
      <c r="I37" s="73">
        <f>'[1]АГ ЧР'!I37+'[1]ГК ЧС'!I37+[1]Госвет!I37+[1]Госжил!I37+[1]Гос_по_тариф!I37+[1]Госсовет!I37+[1]Гостехнадзор!I37+[1]КСП!I37+[1]Минздрав!I37+[1]Мининформ!I37+[1]Минкульт!I37+[1]Минобр!I37+[1]Минприроды!I37+[1]Минсельхоз!I37+[1]Минспорт!I37+[1]Минстрой!I37+[1]Минтраспорт!I37+[1]Минтруд!I37+[1]Минфин!I37+[1]Минэк!I37+[1]Минюст!I37+[1]ЦИК!I37+[1]ТФОМС!I37</f>
        <v>0</v>
      </c>
      <c r="J37" s="73">
        <f>'[1]АГ ЧР'!J37+'[1]ГК ЧС'!J37+[1]Госвет!J37+[1]Госжил!J37+[1]Гос_по_тариф!J37+[1]Госсовет!J37+[1]Гостехнадзор!J37+[1]КСП!J37+[1]Минздрав!J37+[1]Мининформ!J37+[1]Минкульт!J37+[1]Минобр!J37+[1]Минприроды!J37+[1]Минсельхоз!J37+[1]Минспорт!J37+[1]Минстрой!J37+[1]Минтраспорт!J37+[1]Минтруд!J37+[1]Минфин!J37+[1]Минэк!J37+[1]Минюст!J37+[1]ЦИК!J37+[1]ТФОМС!J37</f>
        <v>0</v>
      </c>
      <c r="K37" s="73">
        <f>'[1]АГ ЧР'!K37+'[1]ГК ЧС'!K37+[1]Госвет!K37+[1]Госжил!K37+[1]Гос_по_тариф!K37+[1]Госсовет!K37+[1]Гостехнадзор!K37+[1]КСП!K37+[1]Минздрав!K37+[1]Мининформ!K37+[1]Минкульт!K37+[1]Минобр!K37+[1]Минприроды!K37+[1]Минсельхоз!K37+[1]Минспорт!K37+[1]Минстрой!K37+[1]Минтраспорт!K37+[1]Минтруд!K37+[1]Минфин!K37+[1]Минэк!K37+[1]Минюст!K37+[1]ЦИК!K37+[1]ТФОМС!K37</f>
        <v>0</v>
      </c>
      <c r="L37" s="2"/>
    </row>
    <row r="38" spans="1:12" ht="39" thickBot="1" x14ac:dyDescent="0.3">
      <c r="A38" s="31" t="s">
        <v>53</v>
      </c>
      <c r="B38" s="26">
        <v>112</v>
      </c>
      <c r="C38" s="29">
        <f t="shared" si="0"/>
        <v>464</v>
      </c>
      <c r="D38" s="73">
        <f>'[1]АГ ЧР'!D38+'[1]ГК ЧС'!D38+[1]Госвет!D38+[1]Госжил!D38+[1]Гос_по_тариф!D38+[1]Госсовет!D38+[1]Гостехнадзор!D38+[1]КСП!D38+[1]Минздрав!D38+[1]Мининформ!D38+[1]Минкульт!D38+[1]Минобр!D38+[1]Минприроды!D38+[1]Минсельхоз!D38+[1]Минспорт!D38+[1]Минстрой!D38+[1]Минтраспорт!D38+[1]Минтруд!D38+[1]Минфин!D38+[1]Минэк!D38+[1]Минюст!D38+[1]ЦИК!D38+[1]ТФОМС!D38</f>
        <v>88</v>
      </c>
      <c r="E38" s="73">
        <f>'[1]АГ ЧР'!E38+'[1]ГК ЧС'!E38+[1]Госвет!E38+[1]Госжил!E38+[1]Гос_по_тариф!E38+[1]Госсовет!E38+[1]Гостехнадзор!E38+[1]КСП!E38+[1]Минздрав!E38+[1]Мининформ!E38+[1]Минкульт!E38+[1]Минобр!E38+[1]Минприроды!E38+[1]Минсельхоз!E38+[1]Минспорт!E38+[1]Минстрой!E38+[1]Минтраспорт!E38+[1]Минтруд!E38+[1]Минфин!E38+[1]Минэк!E38+[1]Минюст!E38+[1]ЦИК!E38+[1]ТФОМС!E38</f>
        <v>0</v>
      </c>
      <c r="F38" s="73">
        <f>'[1]АГ ЧР'!F38+'[1]ГК ЧС'!F38+[1]Госвет!F38+[1]Госжил!F38+[1]Гос_по_тариф!F38+[1]Госсовет!F38+[1]Гостехнадзор!F38+[1]КСП!F38+[1]Минздрав!F38+[1]Мининформ!F38+[1]Минкульт!F38+[1]Минобр!F38+[1]Минприроды!F38+[1]Минсельхоз!F38+[1]Минспорт!F38+[1]Минстрой!F38+[1]Минтраспорт!F38+[1]Минтруд!F38+[1]Минфин!F38+[1]Минэк!F38+[1]Минюст!F38+[1]ЦИК!F38+[1]ТФОМС!F38</f>
        <v>0</v>
      </c>
      <c r="G38" s="73">
        <f>'[1]АГ ЧР'!G38+'[1]ГК ЧС'!G38+[1]Госвет!G38+[1]Госжил!G38+[1]Гос_по_тариф!G38+[1]Госсовет!G38+[1]Гостехнадзор!G38+[1]КСП!G38+[1]Минздрав!G38+[1]Мининформ!G38+[1]Минкульт!G38+[1]Минобр!G38+[1]Минприроды!G38+[1]Минсельхоз!G38+[1]Минспорт!G38+[1]Минстрой!G38+[1]Минтраспорт!G38+[1]Минтруд!G38+[1]Минфин!G38+[1]Минэк!G38+[1]Минюст!G38+[1]ЦИК!G38+[1]ТФОМС!G38</f>
        <v>376</v>
      </c>
      <c r="H38" s="73">
        <f>'[1]АГ ЧР'!H38+'[1]ГК ЧС'!H38+[1]Госвет!H38+[1]Госжил!H38+[1]Гос_по_тариф!H38+[1]Госсовет!H38+[1]Гостехнадзор!H38+[1]КСП!H38+[1]Минздрав!H38+[1]Мининформ!H38+[1]Минкульт!H38+[1]Минобр!H38+[1]Минприроды!H38+[1]Минсельхоз!H38+[1]Минспорт!H38+[1]Минстрой!H38+[1]Минтраспорт!H38+[1]Минтруд!H38+[1]Минфин!H38+[1]Минэк!H38+[1]Минюст!H38+[1]ЦИК!H38+[1]ТФОМС!H38</f>
        <v>0</v>
      </c>
      <c r="I38" s="73">
        <f>'[1]АГ ЧР'!I38+'[1]ГК ЧС'!I38+[1]Госвет!I38+[1]Госжил!I38+[1]Гос_по_тариф!I38+[1]Госсовет!I38+[1]Гостехнадзор!I38+[1]КСП!I38+[1]Минздрав!I38+[1]Мининформ!I38+[1]Минкульт!I38+[1]Минобр!I38+[1]Минприроды!I38+[1]Минсельхоз!I38+[1]Минспорт!I38+[1]Минстрой!I38+[1]Минтраспорт!I38+[1]Минтруд!I38+[1]Минфин!I38+[1]Минэк!I38+[1]Минюст!I38+[1]ЦИК!I38+[1]ТФОМС!I38</f>
        <v>0</v>
      </c>
      <c r="J38" s="73">
        <f>'[1]АГ ЧР'!J38+'[1]ГК ЧС'!J38+[1]Госвет!J38+[1]Госжил!J38+[1]Гос_по_тариф!J38+[1]Госсовет!J38+[1]Гостехнадзор!J38+[1]КСП!J38+[1]Минздрав!J38+[1]Мининформ!J38+[1]Минкульт!J38+[1]Минобр!J38+[1]Минприроды!J38+[1]Минсельхоз!J38+[1]Минспорт!J38+[1]Минстрой!J38+[1]Минтраспорт!J38+[1]Минтруд!J38+[1]Минфин!J38+[1]Минэк!J38+[1]Минюст!J38+[1]ЦИК!J38+[1]ТФОМС!J38</f>
        <v>0</v>
      </c>
      <c r="K38" s="73">
        <f>'[1]АГ ЧР'!K38+'[1]ГК ЧС'!K38+[1]Госвет!K38+[1]Госжил!K38+[1]Гос_по_тариф!K38+[1]Госсовет!K38+[1]Гостехнадзор!K38+[1]КСП!K38+[1]Минздрав!K38+[1]Мининформ!K38+[1]Минкульт!K38+[1]Минобр!K38+[1]Минприроды!K38+[1]Минсельхоз!K38+[1]Минспорт!K38+[1]Минстрой!K38+[1]Минтраспорт!K38+[1]Минтруд!K38+[1]Минфин!K38+[1]Минэк!K38+[1]Минюст!K38+[1]ЦИК!K38+[1]ТФОМС!K38</f>
        <v>0</v>
      </c>
    </row>
    <row r="39" spans="1:12" ht="51.75" thickBot="1" x14ac:dyDescent="0.3">
      <c r="A39" s="31" t="s">
        <v>54</v>
      </c>
      <c r="B39" s="26">
        <v>113</v>
      </c>
      <c r="C39" s="29">
        <f t="shared" si="0"/>
        <v>231</v>
      </c>
      <c r="D39" s="73">
        <f>'[1]АГ ЧР'!D39+'[1]ГК ЧС'!D39+[1]Госвет!D39+[1]Госжил!D39+[1]Гос_по_тариф!D39+[1]Госсовет!D39+[1]Гостехнадзор!D39+[1]КСП!D39+[1]Минздрав!D39+[1]Мининформ!D39+[1]Минкульт!D39+[1]Минобр!D39+[1]Минприроды!D39+[1]Минсельхоз!D39+[1]Минспорт!D39+[1]Минстрой!D39+[1]Минтраспорт!D39+[1]Минтруд!D39+[1]Минфин!D39+[1]Минэк!D39+[1]Минюст!D39+[1]ЦИК!D39+[1]ТФОМС!D39</f>
        <v>86</v>
      </c>
      <c r="E39" s="73">
        <f>'[1]АГ ЧР'!E39+'[1]ГК ЧС'!E39+[1]Госвет!E39+[1]Госжил!E39+[1]Гос_по_тариф!E39+[1]Госсовет!E39+[1]Гостехнадзор!E39+[1]КСП!E39+[1]Минздрав!E39+[1]Мининформ!E39+[1]Минкульт!E39+[1]Минобр!E39+[1]Минприроды!E39+[1]Минсельхоз!E39+[1]Минспорт!E39+[1]Минстрой!E39+[1]Минтраспорт!E39+[1]Минтруд!E39+[1]Минфин!E39+[1]Минэк!E39+[1]Минюст!E39+[1]ЦИК!E39+[1]ТФОМС!E39</f>
        <v>0</v>
      </c>
      <c r="F39" s="73">
        <f>'[1]АГ ЧР'!F39+'[1]ГК ЧС'!F39+[1]Госвет!F39+[1]Госжил!F39+[1]Гос_по_тариф!F39+[1]Госсовет!F39+[1]Гостехнадзор!F39+[1]КСП!F39+[1]Минздрав!F39+[1]Мининформ!F39+[1]Минкульт!F39+[1]Минобр!F39+[1]Минприроды!F39+[1]Минсельхоз!F39+[1]Минспорт!F39+[1]Минстрой!F39+[1]Минтраспорт!F39+[1]Минтруд!F39+[1]Минфин!F39+[1]Минэк!F39+[1]Минюст!F39+[1]ЦИК!F39+[1]ТФОМС!F39</f>
        <v>0</v>
      </c>
      <c r="G39" s="73">
        <f>'[1]АГ ЧР'!G39+'[1]ГК ЧС'!G39+[1]Госвет!G39+[1]Госжил!G39+[1]Гос_по_тариф!G39+[1]Госсовет!G39+[1]Гостехнадзор!G39+[1]КСП!G39+[1]Минздрав!G39+[1]Мининформ!G39+[1]Минкульт!G39+[1]Минобр!G39+[1]Минприроды!G39+[1]Минсельхоз!G39+[1]Минспорт!G39+[1]Минстрой!G39+[1]Минтраспорт!G39+[1]Минтруд!G39+[1]Минфин!G39+[1]Минэк!G39+[1]Минюст!G39+[1]ЦИК!G39+[1]ТФОМС!G39</f>
        <v>136</v>
      </c>
      <c r="H39" s="73">
        <f>'[1]АГ ЧР'!H39+'[1]ГК ЧС'!H39+[1]Госвет!H39+[1]Госжил!H39+[1]Гос_по_тариф!H39+[1]Госсовет!H39+[1]Гостехнадзор!H39+[1]КСП!H39+[1]Минздрав!H39+[1]Мининформ!H39+[1]Минкульт!H39+[1]Минобр!H39+[1]Минприроды!H39+[1]Минсельхоз!H39+[1]Минспорт!H39+[1]Минстрой!H39+[1]Минтраспорт!H39+[1]Минтруд!H39+[1]Минфин!H39+[1]Минэк!H39+[1]Минюст!H39+[1]ЦИК!H39+[1]ТФОМС!H39</f>
        <v>9</v>
      </c>
      <c r="I39" s="73">
        <f>'[1]АГ ЧР'!I39+'[1]ГК ЧС'!I39+[1]Госвет!I39+[1]Госжил!I39+[1]Гос_по_тариф!I39+[1]Госсовет!I39+[1]Гостехнадзор!I39+[1]КСП!I39+[1]Минздрав!I39+[1]Мининформ!I39+[1]Минкульт!I39+[1]Минобр!I39+[1]Минприроды!I39+[1]Минсельхоз!I39+[1]Минспорт!I39+[1]Минстрой!I39+[1]Минтраспорт!I39+[1]Минтруд!I39+[1]Минфин!I39+[1]Минэк!I39+[1]Минюст!I39+[1]ЦИК!I39+[1]ТФОМС!I39</f>
        <v>0</v>
      </c>
      <c r="J39" s="73">
        <f>'[1]АГ ЧР'!J39+'[1]ГК ЧС'!J39+[1]Госвет!J39+[1]Госжил!J39+[1]Гос_по_тариф!J39+[1]Госсовет!J39+[1]Гостехнадзор!J39+[1]КСП!J39+[1]Минздрав!J39+[1]Мининформ!J39+[1]Минкульт!J39+[1]Минобр!J39+[1]Минприроды!J39+[1]Минсельхоз!J39+[1]Минспорт!J39+[1]Минстрой!J39+[1]Минтраспорт!J39+[1]Минтруд!J39+[1]Минфин!J39+[1]Минэк!J39+[1]Минюст!J39+[1]ЦИК!J39+[1]ТФОМС!J39</f>
        <v>0</v>
      </c>
      <c r="K39" s="73">
        <f>'[1]АГ ЧР'!K39+'[1]ГК ЧС'!K39+[1]Госвет!K39+[1]Госжил!K39+[1]Гос_по_тариф!K39+[1]Госсовет!K39+[1]Гостехнадзор!K39+[1]КСП!K39+[1]Минздрав!K39+[1]Мининформ!K39+[1]Минкульт!K39+[1]Минобр!K39+[1]Минприроды!K39+[1]Минсельхоз!K39+[1]Минспорт!K39+[1]Минстрой!K39+[1]Минтраспорт!K39+[1]Минтруд!K39+[1]Минфин!K39+[1]Минэк!K39+[1]Минюст!K39+[1]ЦИК!K39+[1]ТФОМС!K39</f>
        <v>0</v>
      </c>
    </row>
    <row r="40" spans="1:12" ht="39" thickBot="1" x14ac:dyDescent="0.3">
      <c r="A40" s="31" t="s">
        <v>55</v>
      </c>
      <c r="B40" s="26">
        <v>114</v>
      </c>
      <c r="C40" s="29">
        <f t="shared" si="0"/>
        <v>35954</v>
      </c>
      <c r="D40" s="73">
        <f>'[1]АГ ЧР'!D40+'[1]ГК ЧС'!D40+[1]Госвет!D40+[1]Госжил!D40+[1]Гос_по_тариф!D40+[1]Госсовет!D40+[1]Гостехнадзор!D40+[1]КСП!D40+[1]Минздрав!D40+[1]Мининформ!D40+[1]Минкульт!D40+[1]Минобр!D40+[1]Минприроды!D40+[1]Минсельхоз!D40+[1]Минспорт!D40+[1]Минстрой!D40+[1]Минтраспорт!D40+[1]Минтруд!D40+[1]Минфин!D40+[1]Минэк!D40+[1]Минюст!D40+[1]ЦИК!D40+[1]ТФОМС!D40</f>
        <v>177</v>
      </c>
      <c r="E40" s="73">
        <f>'[1]АГ ЧР'!E40+'[1]ГК ЧС'!E40+[1]Госвет!E40+[1]Госжил!E40+[1]Гос_по_тариф!E40+[1]Госсовет!E40+[1]Гостехнадзор!E40+[1]КСП!E40+[1]Минздрав!E40+[1]Мининформ!E40+[1]Минкульт!E40+[1]Минобр!E40+[1]Минприроды!E40+[1]Минсельхоз!E40+[1]Минспорт!E40+[1]Минстрой!E40+[1]Минтраспорт!E40+[1]Минтруд!E40+[1]Минфин!E40+[1]Минэк!E40+[1]Минюст!E40+[1]ЦИК!E40+[1]ТФОМС!E40</f>
        <v>13</v>
      </c>
      <c r="F40" s="73">
        <f>'[1]АГ ЧР'!F40+'[1]ГК ЧС'!F40+[1]Госвет!F40+[1]Госжил!F40+[1]Гос_по_тариф!F40+[1]Госсовет!F40+[1]Гостехнадзор!F40+[1]КСП!F40+[1]Минздрав!F40+[1]Мининформ!F40+[1]Минкульт!F40+[1]Минобр!F40+[1]Минприроды!F40+[1]Минсельхоз!F40+[1]Минспорт!F40+[1]Минстрой!F40+[1]Минтраспорт!F40+[1]Минтруд!F40+[1]Минфин!F40+[1]Минэк!F40+[1]Минюст!F40+[1]ЦИК!F40+[1]ТФОМС!F40</f>
        <v>0</v>
      </c>
      <c r="G40" s="73">
        <f>'[1]АГ ЧР'!G40+'[1]ГК ЧС'!G40+[1]Госвет!G40+[1]Госжил!G40+[1]Гос_по_тариф!G40+[1]Госсовет!G40+[1]Гостехнадзор!G40+[1]КСП!G40+[1]Минздрав!G40+[1]Мининформ!G40+[1]Минкульт!G40+[1]Минобр!G40+[1]Минприроды!G40+[1]Минсельхоз!G40+[1]Минспорт!G40+[1]Минстрой!G40+[1]Минтраспорт!G40+[1]Минтруд!G40+[1]Минфин!G40+[1]Минэк!G40+[1]Минюст!G40+[1]ЦИК!G40+[1]ТФОМС!G40</f>
        <v>4580</v>
      </c>
      <c r="H40" s="73">
        <f>'[1]АГ ЧР'!H40+'[1]ГК ЧС'!H40+[1]Госвет!H40+[1]Госжил!H40+[1]Гос_по_тариф!H40+[1]Госсовет!H40+[1]Гостехнадзор!H40+[1]КСП!H40+[1]Минздрав!H40+[1]Мининформ!H40+[1]Минкульт!H40+[1]Минобр!H40+[1]Минприроды!H40+[1]Минсельхоз!H40+[1]Минспорт!H40+[1]Минстрой!H40+[1]Минтраспорт!H40+[1]Минтруд!H40+[1]Минфин!H40+[1]Минэк!H40+[1]Минюст!H40+[1]ЦИК!H40+[1]ТФОМС!H40</f>
        <v>3004</v>
      </c>
      <c r="I40" s="73">
        <f>'[1]АГ ЧР'!I40+'[1]ГК ЧС'!I40+[1]Госвет!I40+[1]Госжил!I40+[1]Гос_по_тариф!I40+[1]Госсовет!I40+[1]Гостехнадзор!I40+[1]КСП!I40+[1]Минздрав!I40+[1]Мининформ!I40+[1]Минкульт!I40+[1]Минобр!I40+[1]Минприроды!I40+[1]Минсельхоз!I40+[1]Минспорт!I40+[1]Минстрой!I40+[1]Минтраспорт!I40+[1]Минтруд!I40+[1]Минфин!I40+[1]Минэк!I40+[1]Минюст!I40+[1]ЦИК!I40+[1]ТФОМС!I40</f>
        <v>4</v>
      </c>
      <c r="J40" s="73">
        <f>'[1]АГ ЧР'!J40+'[1]ГК ЧС'!J40+[1]Госвет!J40+[1]Госжил!J40+[1]Гос_по_тариф!J40+[1]Госсовет!J40+[1]Гостехнадзор!J40+[1]КСП!J40+[1]Минздрав!J40+[1]Мининформ!J40+[1]Минкульт!J40+[1]Минобр!J40+[1]Минприроды!J40+[1]Минсельхоз!J40+[1]Минспорт!J40+[1]Минстрой!J40+[1]Минтраспорт!J40+[1]Минтруд!J40+[1]Минфин!J40+[1]Минэк!J40+[1]Минюст!J40+[1]ЦИК!J40+[1]ТФОМС!J40</f>
        <v>2239</v>
      </c>
      <c r="K40" s="73">
        <f>'[1]АГ ЧР'!K40+'[1]ГК ЧС'!K40+[1]Госвет!K40+[1]Госжил!K40+[1]Гос_по_тариф!K40+[1]Госсовет!K40+[1]Гостехнадзор!K40+[1]КСП!K40+[1]Минздрав!K40+[1]Мининформ!K40+[1]Минкульт!K40+[1]Минобр!K40+[1]Минприроды!K40+[1]Минсельхоз!K40+[1]Минспорт!K40+[1]Минстрой!K40+[1]Минтраспорт!K40+[1]Минтруд!K40+[1]Минфин!K40+[1]Минэк!K40+[1]Минюст!K40+[1]ЦИК!K40+[1]ТФОМС!K40</f>
        <v>25937</v>
      </c>
    </row>
    <row r="41" spans="1:12" ht="26.25" thickBot="1" x14ac:dyDescent="0.3">
      <c r="A41" s="42" t="s">
        <v>56</v>
      </c>
      <c r="B41" s="43">
        <v>115</v>
      </c>
      <c r="C41" s="29">
        <f t="shared" si="0"/>
        <v>13</v>
      </c>
      <c r="D41" s="73">
        <f>'[1]АГ ЧР'!D41+'[1]ГК ЧС'!D41+[1]Госвет!D41+[1]Госжил!D41+[1]Гос_по_тариф!D41+[1]Госсовет!D41+[1]Гостехнадзор!D41+[1]КСП!D41+[1]Минздрав!D41+[1]Мининформ!D41+[1]Минкульт!D41+[1]Минобр!D41+[1]Минприроды!D41+[1]Минсельхоз!D41+[1]Минспорт!D41+[1]Минстрой!D41+[1]Минтраспорт!D41+[1]Минтруд!D41+[1]Минфин!D41+[1]Минэк!D41+[1]Минюст!D41+[1]ЦИК!D41+[1]ТФОМС!D41</f>
        <v>0</v>
      </c>
      <c r="E41" s="73">
        <f>'[1]АГ ЧР'!E41+'[1]ГК ЧС'!E41+[1]Госвет!E41+[1]Госжил!E41+[1]Гос_по_тариф!E41+[1]Госсовет!E41+[1]Гостехнадзор!E41+[1]КСП!E41+[1]Минздрав!E41+[1]Мининформ!E41+[1]Минкульт!E41+[1]Минобр!E41+[1]Минприроды!E41+[1]Минсельхоз!E41+[1]Минспорт!E41+[1]Минстрой!E41+[1]Минтраспорт!E41+[1]Минтруд!E41+[1]Минфин!E41+[1]Минэк!E41+[1]Минюст!E41+[1]ЦИК!E41+[1]ТФОМС!E41</f>
        <v>0</v>
      </c>
      <c r="F41" s="73">
        <f>'[1]АГ ЧР'!F41+'[1]ГК ЧС'!F41+[1]Госвет!F41+[1]Госжил!F41+[1]Гос_по_тариф!F41+[1]Госсовет!F41+[1]Гостехнадзор!F41+[1]КСП!F41+[1]Минздрав!F41+[1]Мининформ!F41+[1]Минкульт!F41+[1]Минобр!F41+[1]Минприроды!F41+[1]Минсельхоз!F41+[1]Минспорт!F41+[1]Минстрой!F41+[1]Минтраспорт!F41+[1]Минтруд!F41+[1]Минфин!F41+[1]Минэк!F41+[1]Минюст!F41+[1]ЦИК!F41+[1]ТФОМС!F41</f>
        <v>0</v>
      </c>
      <c r="G41" s="73">
        <f>'[1]АГ ЧР'!G41+'[1]ГК ЧС'!G41+[1]Госвет!G41+[1]Госжил!G41+[1]Гос_по_тариф!G41+[1]Госсовет!G41+[1]Гостехнадзор!G41+[1]КСП!G41+[1]Минздрав!G41+[1]Мининформ!G41+[1]Минкульт!G41+[1]Минобр!G41+[1]Минприроды!G41+[1]Минсельхоз!G41+[1]Минспорт!G41+[1]Минстрой!G41+[1]Минтраспорт!G41+[1]Минтруд!G41+[1]Минфин!G41+[1]Минэк!G41+[1]Минюст!G41+[1]ЦИК!G41+[1]ТФОМС!G41</f>
        <v>6</v>
      </c>
      <c r="H41" s="73">
        <f>'[1]АГ ЧР'!H41+'[1]ГК ЧС'!H41+[1]Госвет!H41+[1]Госжил!H41+[1]Гос_по_тариф!H41+[1]Госсовет!H41+[1]Гостехнадзор!H41+[1]КСП!H41+[1]Минздрав!H41+[1]Мининформ!H41+[1]Минкульт!H41+[1]Минобр!H41+[1]Минприроды!H41+[1]Минсельхоз!H41+[1]Минспорт!H41+[1]Минстрой!H41+[1]Минтраспорт!H41+[1]Минтруд!H41+[1]Минфин!H41+[1]Минэк!H41+[1]Минюст!H41+[1]ЦИК!H41+[1]ТФОМС!H41</f>
        <v>4</v>
      </c>
      <c r="I41" s="73">
        <f>'[1]АГ ЧР'!I41+'[1]ГК ЧС'!I41+[1]Госвет!I41+[1]Госжил!I41+[1]Гос_по_тариф!I41+[1]Госсовет!I41+[1]Гостехнадзор!I41+[1]КСП!I41+[1]Минздрав!I41+[1]Мининформ!I41+[1]Минкульт!I41+[1]Минобр!I41+[1]Минприроды!I41+[1]Минсельхоз!I41+[1]Минспорт!I41+[1]Минстрой!I41+[1]Минтраспорт!I41+[1]Минтруд!I41+[1]Минфин!I41+[1]Минэк!I41+[1]Минюст!I41+[1]ЦИК!I41+[1]ТФОМС!I41</f>
        <v>3</v>
      </c>
      <c r="J41" s="73">
        <f>'[1]АГ ЧР'!J41+'[1]ГК ЧС'!J41+[1]Госвет!J41+[1]Госжил!J41+[1]Гос_по_тариф!J41+[1]Госсовет!J41+[1]Гостехнадзор!J41+[1]КСП!J41+[1]Минздрав!J41+[1]Мининформ!J41+[1]Минкульт!J41+[1]Минобр!J41+[1]Минприроды!J41+[1]Минсельхоз!J41+[1]Минспорт!J41+[1]Минстрой!J41+[1]Минтраспорт!J41+[1]Минтруд!J41+[1]Минфин!J41+[1]Минэк!J41+[1]Минюст!J41+[1]ЦИК!J41+[1]ТФОМС!J41</f>
        <v>0</v>
      </c>
      <c r="K41" s="73">
        <f>'[1]АГ ЧР'!K41+'[1]ГК ЧС'!K41+[1]Госвет!K41+[1]Госжил!K41+[1]Гос_по_тариф!K41+[1]Госсовет!K41+[1]Гостехнадзор!K41+[1]КСП!K41+[1]Минздрав!K41+[1]Мининформ!K41+[1]Минкульт!K41+[1]Минобр!K41+[1]Минприроды!K41+[1]Минсельхоз!K41+[1]Минспорт!K41+[1]Минстрой!K41+[1]Минтраспорт!K41+[1]Минтруд!K41+[1]Минфин!K41+[1]Минэк!K41+[1]Минюст!K41+[1]ЦИК!K41+[1]ТФОМС!K41</f>
        <v>0</v>
      </c>
    </row>
    <row r="42" spans="1:12" ht="15.75" thickBot="1" x14ac:dyDescent="0.3">
      <c r="A42" s="44" t="s">
        <v>57</v>
      </c>
      <c r="B42" s="45">
        <v>116</v>
      </c>
      <c r="C42" s="29">
        <f t="shared" si="0"/>
        <v>26</v>
      </c>
      <c r="D42" s="73">
        <f>'[1]АГ ЧР'!D42+'[1]ГК ЧС'!D42+[1]Госвет!D42+[1]Госжил!D42+[1]Гос_по_тариф!D42+[1]Госсовет!D42+[1]Гостехнадзор!D42+[1]КСП!D42+[1]Минздрав!D42+[1]Мининформ!D42+[1]Минкульт!D42+[1]Минобр!D42+[1]Минприроды!D42+[1]Минсельхоз!D42+[1]Минспорт!D42+[1]Минстрой!D42+[1]Минтраспорт!D42+[1]Минтруд!D42+[1]Минфин!D42+[1]Минэк!D42+[1]Минюст!D42+[1]ЦИК!D42+[1]ТФОМС!D42</f>
        <v>0</v>
      </c>
      <c r="E42" s="73">
        <f>'[1]АГ ЧР'!E42+'[1]ГК ЧС'!E42+[1]Госвет!E42+[1]Госжил!E42+[1]Гос_по_тариф!E42+[1]Госсовет!E42+[1]Гостехнадзор!E42+[1]КСП!E42+[1]Минздрав!E42+[1]Мининформ!E42+[1]Минкульт!E42+[1]Минобр!E42+[1]Минприроды!E42+[1]Минсельхоз!E42+[1]Минспорт!E42+[1]Минстрой!E42+[1]Минтраспорт!E42+[1]Минтруд!E42+[1]Минфин!E42+[1]Минэк!E42+[1]Минюст!E42+[1]ЦИК!E42+[1]ТФОМС!E42</f>
        <v>0</v>
      </c>
      <c r="F42" s="73">
        <f>'[1]АГ ЧР'!F42+'[1]ГК ЧС'!F42+[1]Госвет!F42+[1]Госжил!F42+[1]Гос_по_тариф!F42+[1]Госсовет!F42+[1]Гостехнадзор!F42+[1]КСП!F42+[1]Минздрав!F42+[1]Мининформ!F42+[1]Минкульт!F42+[1]Минобр!F42+[1]Минприроды!F42+[1]Минсельхоз!F42+[1]Минспорт!F42+[1]Минстрой!F42+[1]Минтраспорт!F42+[1]Минтруд!F42+[1]Минфин!F42+[1]Минэк!F42+[1]Минюст!F42+[1]ЦИК!F42+[1]ТФОМС!F42</f>
        <v>0</v>
      </c>
      <c r="G42" s="73">
        <f>'[1]АГ ЧР'!G42+'[1]ГК ЧС'!G42+[1]Госвет!G42+[1]Госжил!G42+[1]Гос_по_тариф!G42+[1]Госсовет!G42+[1]Гостехнадзор!G42+[1]КСП!G42+[1]Минздрав!G42+[1]Мининформ!G42+[1]Минкульт!G42+[1]Минобр!G42+[1]Минприроды!G42+[1]Минсельхоз!G42+[1]Минспорт!G42+[1]Минстрой!G42+[1]Минтраспорт!G42+[1]Минтруд!G42+[1]Минфин!G42+[1]Минэк!G42+[1]Минюст!G42+[1]ЦИК!G42+[1]ТФОМС!G42</f>
        <v>12</v>
      </c>
      <c r="H42" s="73">
        <f>'[1]АГ ЧР'!H42+'[1]ГК ЧС'!H42+[1]Госвет!H42+[1]Госжил!H42+[1]Гос_по_тариф!H42+[1]Госсовет!H42+[1]Гостехнадзор!H42+[1]КСП!H42+[1]Минздрав!H42+[1]Мининформ!H42+[1]Минкульт!H42+[1]Минобр!H42+[1]Минприроды!H42+[1]Минсельхоз!H42+[1]Минспорт!H42+[1]Минстрой!H42+[1]Минтраспорт!H42+[1]Минтруд!H42+[1]Минфин!H42+[1]Минэк!H42+[1]Минюст!H42+[1]ЦИК!H42+[1]ТФОМС!H42</f>
        <v>14</v>
      </c>
      <c r="I42" s="73">
        <f>'[1]АГ ЧР'!I42+'[1]ГК ЧС'!I42+[1]Госвет!I42+[1]Госжил!I42+[1]Гос_по_тариф!I42+[1]Госсовет!I42+[1]Гостехнадзор!I42+[1]КСП!I42+[1]Минздрав!I42+[1]Мининформ!I42+[1]Минкульт!I42+[1]Минобр!I42+[1]Минприроды!I42+[1]Минсельхоз!I42+[1]Минспорт!I42+[1]Минстрой!I42+[1]Минтраспорт!I42+[1]Минтруд!I42+[1]Минфин!I42+[1]Минэк!I42+[1]Минюст!I42+[1]ЦИК!I42+[1]ТФОМС!I42</f>
        <v>0</v>
      </c>
      <c r="J42" s="73">
        <f>'[1]АГ ЧР'!J42+'[1]ГК ЧС'!J42+[1]Госвет!J42+[1]Госжил!J42+[1]Гос_по_тариф!J42+[1]Госсовет!J42+[1]Гостехнадзор!J42+[1]КСП!J42+[1]Минздрав!J42+[1]Мининформ!J42+[1]Минкульт!J42+[1]Минобр!J42+[1]Минприроды!J42+[1]Минсельхоз!J42+[1]Минспорт!J42+[1]Минстрой!J42+[1]Минтраспорт!J42+[1]Минтруд!J42+[1]Минфин!J42+[1]Минэк!J42+[1]Минюст!J42+[1]ЦИК!J42+[1]ТФОМС!J42</f>
        <v>0</v>
      </c>
      <c r="K42" s="73">
        <f>'[1]АГ ЧР'!K42+'[1]ГК ЧС'!K42+[1]Госвет!K42+[1]Госжил!K42+[1]Гос_по_тариф!K42+[1]Госсовет!K42+[1]Гостехнадзор!K42+[1]КСП!K42+[1]Минздрав!K42+[1]Мининформ!K42+[1]Минкульт!K42+[1]Минобр!K42+[1]Минприроды!K42+[1]Минсельхоз!K42+[1]Минспорт!K42+[1]Минстрой!K42+[1]Минтраспорт!K42+[1]Минтруд!K42+[1]Минфин!K42+[1]Минэк!K42+[1]Минюст!K42+[1]ЦИК!K42+[1]ТФОМС!K42</f>
        <v>0</v>
      </c>
    </row>
    <row r="43" spans="1:12" ht="26.25" thickBot="1" x14ac:dyDescent="0.3">
      <c r="A43" s="46" t="s">
        <v>58</v>
      </c>
      <c r="B43" s="26">
        <v>121</v>
      </c>
      <c r="C43" s="29">
        <f t="shared" si="0"/>
        <v>674</v>
      </c>
      <c r="D43" s="73">
        <f>'[1]АГ ЧР'!D43+'[1]ГК ЧС'!D43+[1]Госвет!D43+[1]Госжил!D43+[1]Гос_по_тариф!D43+[1]Госсовет!D43+[1]Гостехнадзор!D43+[1]КСП!D43+[1]Минздрав!D43+[1]Мининформ!D43+[1]Минкульт!D43+[1]Минобр!D43+[1]Минприроды!D43+[1]Минсельхоз!D43+[1]Минспорт!D43+[1]Минстрой!D43+[1]Минтраспорт!D43+[1]Минтруд!D43+[1]Минфин!D43+[1]Минэк!D43+[1]Минюст!D43+[1]ЦИК!D43+[1]ТФОМС!D43</f>
        <v>10</v>
      </c>
      <c r="E43" s="73">
        <f>'[1]АГ ЧР'!E43+'[1]ГК ЧС'!E43+[1]Госвет!E43+[1]Госжил!E43+[1]Гос_по_тариф!E43+[1]Госсовет!E43+[1]Гостехнадзор!E43+[1]КСП!E43+[1]Минздрав!E43+[1]Мининформ!E43+[1]Минкульт!E43+[1]Минобр!E43+[1]Минприроды!E43+[1]Минсельхоз!E43+[1]Минспорт!E43+[1]Минстрой!E43+[1]Минтраспорт!E43+[1]Минтруд!E43+[1]Минфин!E43+[1]Минэк!E43+[1]Минюст!E43+[1]ЦИК!E43+[1]ТФОМС!E43</f>
        <v>2</v>
      </c>
      <c r="F43" s="73">
        <f>'[1]АГ ЧР'!F43+'[1]ГК ЧС'!F43+[1]Госвет!F43+[1]Госжил!F43+[1]Гос_по_тариф!F43+[1]Госсовет!F43+[1]Гостехнадзор!F43+[1]КСП!F43+[1]Минздрав!F43+[1]Мининформ!F43+[1]Минкульт!F43+[1]Минобр!F43+[1]Минприроды!F43+[1]Минсельхоз!F43+[1]Минспорт!F43+[1]Минстрой!F43+[1]Минтраспорт!F43+[1]Минтруд!F43+[1]Минфин!F43+[1]Минэк!F43+[1]Минюст!F43+[1]ЦИК!F43+[1]ТФОМС!F43</f>
        <v>0</v>
      </c>
      <c r="G43" s="73">
        <f>'[1]АГ ЧР'!G43+'[1]ГК ЧС'!G43+[1]Госвет!G43+[1]Госжил!G43+[1]Гос_по_тариф!G43+[1]Госсовет!G43+[1]Гостехнадзор!G43+[1]КСП!G43+[1]Минздрав!G43+[1]Мининформ!G43+[1]Минкульт!G43+[1]Минобр!G43+[1]Минприроды!G43+[1]Минсельхоз!G43+[1]Минспорт!G43+[1]Минстрой!G43+[1]Минтраспорт!G43+[1]Минтруд!G43+[1]Минфин!G43+[1]Минэк!G43+[1]Минюст!G43+[1]ЦИК!G43+[1]ТФОМС!G43</f>
        <v>435</v>
      </c>
      <c r="H43" s="73">
        <f>'[1]АГ ЧР'!H43+'[1]ГК ЧС'!H43+[1]Госвет!H43+[1]Госжил!H43+[1]Гос_по_тариф!H43+[1]Госсовет!H43+[1]Гостехнадзор!H43+[1]КСП!H43+[1]Минздрав!H43+[1]Мининформ!H43+[1]Минкульт!H43+[1]Минобр!H43+[1]Минприроды!H43+[1]Минсельхоз!H43+[1]Минспорт!H43+[1]Минстрой!H43+[1]Минтраспорт!H43+[1]Минтруд!H43+[1]Минфин!H43+[1]Минэк!H43+[1]Минюст!H43+[1]ЦИК!H43+[1]ТФОМС!H43</f>
        <v>82</v>
      </c>
      <c r="I43" s="73">
        <f>'[1]АГ ЧР'!I43+'[1]ГК ЧС'!I43+[1]Госвет!I43+[1]Госжил!I43+[1]Гос_по_тариф!I43+[1]Госсовет!I43+[1]Гостехнадзор!I43+[1]КСП!I43+[1]Минздрав!I43+[1]Мининформ!I43+[1]Минкульт!I43+[1]Минобр!I43+[1]Минприроды!I43+[1]Минсельхоз!I43+[1]Минспорт!I43+[1]Минстрой!I43+[1]Минтраспорт!I43+[1]Минтруд!I43+[1]Минфин!I43+[1]Минэк!I43+[1]Минюст!I43+[1]ЦИК!I43+[1]ТФОМС!I43</f>
        <v>25</v>
      </c>
      <c r="J43" s="73">
        <f>'[1]АГ ЧР'!J43+'[1]ГК ЧС'!J43+[1]Госвет!J43+[1]Госжил!J43+[1]Гос_по_тариф!J43+[1]Госсовет!J43+[1]Гостехнадзор!J43+[1]КСП!J43+[1]Минздрав!J43+[1]Мининформ!J43+[1]Минкульт!J43+[1]Минобр!J43+[1]Минприроды!J43+[1]Минсельхоз!J43+[1]Минспорт!J43+[1]Минстрой!J43+[1]Минтраспорт!J43+[1]Минтруд!J43+[1]Минфин!J43+[1]Минэк!J43+[1]Минюст!J43+[1]ЦИК!J43+[1]ТФОМС!J43</f>
        <v>92</v>
      </c>
      <c r="K43" s="73">
        <f>'[1]АГ ЧР'!K43+'[1]ГК ЧС'!K43+[1]Госвет!K43+[1]Госжил!K43+[1]Гос_по_тариф!K43+[1]Госсовет!K43+[1]Гостехнадзор!K43+[1]КСП!K43+[1]Минздрав!K43+[1]Мининформ!K43+[1]Минкульт!K43+[1]Минобр!K43+[1]Минприроды!K43+[1]Минсельхоз!K43+[1]Минспорт!K43+[1]Минстрой!K43+[1]Минтраспорт!K43+[1]Минтруд!K43+[1]Минфин!K43+[1]Минэк!K43+[1]Минюст!K43+[1]ЦИК!K43+[1]ТФОМС!K43</f>
        <v>28</v>
      </c>
    </row>
    <row r="44" spans="1:12" ht="15.75" thickBot="1" x14ac:dyDescent="0.3">
      <c r="A44" s="46" t="s">
        <v>59</v>
      </c>
      <c r="B44" s="26">
        <v>122</v>
      </c>
      <c r="C44" s="29">
        <f t="shared" si="0"/>
        <v>349</v>
      </c>
      <c r="D44" s="73">
        <f>'[1]АГ ЧР'!D44+'[1]ГК ЧС'!D44+[1]Госвет!D44+[1]Госжил!D44+[1]Гос_по_тариф!D44+[1]Госсовет!D44+[1]Гостехнадзор!D44+[1]КСП!D44+[1]Минздрав!D44+[1]Мининформ!D44+[1]Минкульт!D44+[1]Минобр!D44+[1]Минприроды!D44+[1]Минсельхоз!D44+[1]Минспорт!D44+[1]Минстрой!D44+[1]Минтраспорт!D44+[1]Минтруд!D44+[1]Минфин!D44+[1]Минэк!D44+[1]Минюст!D44+[1]ЦИК!D44+[1]ТФОМС!D44</f>
        <v>4</v>
      </c>
      <c r="E44" s="73">
        <f>'[1]АГ ЧР'!E44+'[1]ГК ЧС'!E44+[1]Госвет!E44+[1]Госжил!E44+[1]Гос_по_тариф!E44+[1]Госсовет!E44+[1]Гостехнадзор!E44+[1]КСП!E44+[1]Минздрав!E44+[1]Мининформ!E44+[1]Минкульт!E44+[1]Минобр!E44+[1]Минприроды!E44+[1]Минсельхоз!E44+[1]Минспорт!E44+[1]Минстрой!E44+[1]Минтраспорт!E44+[1]Минтруд!E44+[1]Минфин!E44+[1]Минэк!E44+[1]Минюст!E44+[1]ЦИК!E44+[1]ТФОМС!E44</f>
        <v>0</v>
      </c>
      <c r="F44" s="73">
        <f>'[1]АГ ЧР'!F44+'[1]ГК ЧС'!F44+[1]Госвет!F44+[1]Госжил!F44+[1]Гос_по_тариф!F44+[1]Госсовет!F44+[1]Гостехнадзор!F44+[1]КСП!F44+[1]Минздрав!F44+[1]Мининформ!F44+[1]Минкульт!F44+[1]Минобр!F44+[1]Минприроды!F44+[1]Минсельхоз!F44+[1]Минспорт!F44+[1]Минстрой!F44+[1]Минтраспорт!F44+[1]Минтруд!F44+[1]Минфин!F44+[1]Минэк!F44+[1]Минюст!F44+[1]ЦИК!F44+[1]ТФОМС!F44</f>
        <v>0</v>
      </c>
      <c r="G44" s="73">
        <f>'[1]АГ ЧР'!G44+'[1]ГК ЧС'!G44+[1]Госвет!G44+[1]Госжил!G44+[1]Гос_по_тариф!G44+[1]Госсовет!G44+[1]Гостехнадзор!G44+[1]КСП!G44+[1]Минздрав!G44+[1]Мининформ!G44+[1]Минкульт!G44+[1]Минобр!G44+[1]Минприроды!G44+[1]Минсельхоз!G44+[1]Минспорт!G44+[1]Минстрой!G44+[1]Минтраспорт!G44+[1]Минтруд!G44+[1]Минфин!G44+[1]Минэк!G44+[1]Минюст!G44+[1]ЦИК!G44+[1]ТФОМС!G44</f>
        <v>194</v>
      </c>
      <c r="H44" s="73">
        <f>'[1]АГ ЧР'!H44+'[1]ГК ЧС'!H44+[1]Госвет!H44+[1]Госжил!H44+[1]Гос_по_тариф!H44+[1]Госсовет!H44+[1]Гостехнадзор!H44+[1]КСП!H44+[1]Минздрав!H44+[1]Мининформ!H44+[1]Минкульт!H44+[1]Минобр!H44+[1]Минприроды!H44+[1]Минсельхоз!H44+[1]Минспорт!H44+[1]Минстрой!H44+[1]Минтраспорт!H44+[1]Минтруд!H44+[1]Минфин!H44+[1]Минэк!H44+[1]Минюст!H44+[1]ЦИК!H44+[1]ТФОМС!H44</f>
        <v>91</v>
      </c>
      <c r="I44" s="73">
        <f>'[1]АГ ЧР'!I44+'[1]ГК ЧС'!I44+[1]Госвет!I44+[1]Госжил!I44+[1]Гос_по_тариф!I44+[1]Госсовет!I44+[1]Гостехнадзор!I44+[1]КСП!I44+[1]Минздрав!I44+[1]Мининформ!I44+[1]Минкульт!I44+[1]Минобр!I44+[1]Минприроды!I44+[1]Минсельхоз!I44+[1]Минспорт!I44+[1]Минстрой!I44+[1]Минтраспорт!I44+[1]Минтруд!I44+[1]Минфин!I44+[1]Минэк!I44+[1]Минюст!I44+[1]ЦИК!I44+[1]ТФОМС!I44</f>
        <v>0</v>
      </c>
      <c r="J44" s="73">
        <f>'[1]АГ ЧР'!J44+'[1]ГК ЧС'!J44+[1]Госвет!J44+[1]Госжил!J44+[1]Гос_по_тариф!J44+[1]Госсовет!J44+[1]Гостехнадзор!J44+[1]КСП!J44+[1]Минздрав!J44+[1]Мининформ!J44+[1]Минкульт!J44+[1]Минобр!J44+[1]Минприроды!J44+[1]Минсельхоз!J44+[1]Минспорт!J44+[1]Минстрой!J44+[1]Минтраспорт!J44+[1]Минтруд!J44+[1]Минфин!J44+[1]Минэк!J44+[1]Минюст!J44+[1]ЦИК!J44+[1]ТФОМС!J44</f>
        <v>45</v>
      </c>
      <c r="K44" s="73">
        <f>'[1]АГ ЧР'!K44+'[1]ГК ЧС'!K44+[1]Госвет!K44+[1]Госжил!K44+[1]Гос_по_тариф!K44+[1]Госсовет!K44+[1]Гостехнадзор!K44+[1]КСП!K44+[1]Минздрав!K44+[1]Мининформ!K44+[1]Минкульт!K44+[1]Минобр!K44+[1]Минприроды!K44+[1]Минсельхоз!K44+[1]Минспорт!K44+[1]Минстрой!K44+[1]Минтраспорт!K44+[1]Минтруд!K44+[1]Минфин!K44+[1]Минэк!K44+[1]Минюст!K44+[1]ЦИК!K44+[1]ТФОМС!K44</f>
        <v>15</v>
      </c>
    </row>
    <row r="45" spans="1:12" ht="26.25" thickBot="1" x14ac:dyDescent="0.3">
      <c r="A45" s="46" t="s">
        <v>60</v>
      </c>
      <c r="B45" s="47">
        <v>123</v>
      </c>
      <c r="C45" s="29">
        <f t="shared" si="0"/>
        <v>323</v>
      </c>
      <c r="D45" s="73">
        <f>'[1]АГ ЧР'!D45+'[1]ГК ЧС'!D45+[1]Госвет!D45+[1]Госжил!D45+[1]Гос_по_тариф!D45+[1]Госсовет!D45+[1]Гостехнадзор!D45+[1]КСП!D45+[1]Минздрав!D45+[1]Мининформ!D45+[1]Минкульт!D45+[1]Минобр!D45+[1]Минприроды!D45+[1]Минсельхоз!D45+[1]Минспорт!D45+[1]Минстрой!D45+[1]Минтраспорт!D45+[1]Минтруд!D45+[1]Минфин!D45+[1]Минэк!D45+[1]Минюст!D45+[1]ЦИК!D45+[1]ТФОМС!D45</f>
        <v>3</v>
      </c>
      <c r="E45" s="73">
        <f>'[1]АГ ЧР'!E45+'[1]ГК ЧС'!E45+[1]Госвет!E45+[1]Госжил!E45+[1]Гос_по_тариф!E45+[1]Госсовет!E45+[1]Гостехнадзор!E45+[1]КСП!E45+[1]Минздрав!E45+[1]Мининформ!E45+[1]Минкульт!E45+[1]Минобр!E45+[1]Минприроды!E45+[1]Минсельхоз!E45+[1]Минспорт!E45+[1]Минстрой!E45+[1]Минтраспорт!E45+[1]Минтруд!E45+[1]Минфин!E45+[1]Минэк!E45+[1]Минюст!E45+[1]ЦИК!E45+[1]ТФОМС!E45</f>
        <v>0</v>
      </c>
      <c r="F45" s="73">
        <f>'[1]АГ ЧР'!F45+'[1]ГК ЧС'!F45+[1]Госвет!F45+[1]Госжил!F45+[1]Гос_по_тариф!F45+[1]Госсовет!F45+[1]Гостехнадзор!F45+[1]КСП!F45+[1]Минздрав!F45+[1]Мининформ!F45+[1]Минкульт!F45+[1]Минобр!F45+[1]Минприроды!F45+[1]Минсельхоз!F45+[1]Минспорт!F45+[1]Минстрой!F45+[1]Минтраспорт!F45+[1]Минтруд!F45+[1]Минфин!F45+[1]Минэк!F45+[1]Минюст!F45+[1]ЦИК!F45+[1]ТФОМС!F45</f>
        <v>0</v>
      </c>
      <c r="G45" s="73">
        <f>'[1]АГ ЧР'!G45+'[1]ГК ЧС'!G45+[1]Госвет!G45+[1]Госжил!G45+[1]Гос_по_тариф!G45+[1]Госсовет!G45+[1]Гостехнадзор!G45+[1]КСП!G45+[1]Минздрав!G45+[1]Мининформ!G45+[1]Минкульт!G45+[1]Минобр!G45+[1]Минприроды!G45+[1]Минсельхоз!G45+[1]Минспорт!G45+[1]Минстрой!G45+[1]Минтраспорт!G45+[1]Минтруд!G45+[1]Минфин!G45+[1]Минэк!G45+[1]Минюст!G45+[1]ЦИК!G45+[1]ТФОМС!G45</f>
        <v>174</v>
      </c>
      <c r="H45" s="73">
        <f>'[1]АГ ЧР'!H45+'[1]ГК ЧС'!H45+[1]Госвет!H45+[1]Госжил!H45+[1]Гос_по_тариф!H45+[1]Госсовет!H45+[1]Гостехнадзор!H45+[1]КСП!H45+[1]Минздрав!H45+[1]Мининформ!H45+[1]Минкульт!H45+[1]Минобр!H45+[1]Минприроды!H45+[1]Минсельхоз!H45+[1]Минспорт!H45+[1]Минстрой!H45+[1]Минтраспорт!H45+[1]Минтруд!H45+[1]Минфин!H45+[1]Минэк!H45+[1]Минюст!H45+[1]ЦИК!H45+[1]ТФОМС!H45</f>
        <v>86</v>
      </c>
      <c r="I45" s="73">
        <f>'[1]АГ ЧР'!I45+'[1]ГК ЧС'!I45+[1]Госвет!I45+[1]Госжил!I45+[1]Гос_по_тариф!I45+[1]Госсовет!I45+[1]Гостехнадзор!I45+[1]КСП!I45+[1]Минздрав!I45+[1]Мининформ!I45+[1]Минкульт!I45+[1]Минобр!I45+[1]Минприроды!I45+[1]Минсельхоз!I45+[1]Минспорт!I45+[1]Минстрой!I45+[1]Минтраспорт!I45+[1]Минтруд!I45+[1]Минфин!I45+[1]Минэк!I45+[1]Минюст!I45+[1]ЦИК!I45+[1]ТФОМС!I45</f>
        <v>0</v>
      </c>
      <c r="J45" s="73">
        <f>'[1]АГ ЧР'!J45+'[1]ГК ЧС'!J45+[1]Госвет!J45+[1]Госжил!J45+[1]Гос_по_тариф!J45+[1]Госсовет!J45+[1]Гостехнадзор!J45+[1]КСП!J45+[1]Минздрав!J45+[1]Мининформ!J45+[1]Минкульт!J45+[1]Минобр!J45+[1]Минприроды!J45+[1]Минсельхоз!J45+[1]Минспорт!J45+[1]Минстрой!J45+[1]Минтраспорт!J45+[1]Минтруд!J45+[1]Минфин!J45+[1]Минэк!J45+[1]Минюст!J45+[1]ЦИК!J45+[1]ТФОМС!J45</f>
        <v>45</v>
      </c>
      <c r="K45" s="73">
        <f>'[1]АГ ЧР'!K45+'[1]ГК ЧС'!K45+[1]Госвет!K45+[1]Госжил!K45+[1]Гос_по_тариф!K45+[1]Госсовет!K45+[1]Гостехнадзор!K45+[1]КСП!K45+[1]Минздрав!K45+[1]Мининформ!K45+[1]Минкульт!K45+[1]Минобр!K45+[1]Минприроды!K45+[1]Минсельхоз!K45+[1]Минспорт!K45+[1]Минстрой!K45+[1]Минтраспорт!K45+[1]Минтруд!K45+[1]Минфин!K45+[1]Минэк!K45+[1]Минюст!K45+[1]ЦИК!K45+[1]ТФОМС!K45</f>
        <v>15</v>
      </c>
    </row>
    <row r="46" spans="1:12" ht="26.25" thickBot="1" x14ac:dyDescent="0.3">
      <c r="A46" s="46" t="s">
        <v>61</v>
      </c>
      <c r="B46" s="26">
        <v>124</v>
      </c>
      <c r="C46" s="29">
        <f t="shared" si="0"/>
        <v>12</v>
      </c>
      <c r="D46" s="73">
        <f>'[1]АГ ЧР'!D46+'[1]ГК ЧС'!D46+[1]Госвет!D46+[1]Госжил!D46+[1]Гос_по_тариф!D46+[1]Госсовет!D46+[1]Гостехнадзор!D46+[1]КСП!D46+[1]Минздрав!D46+[1]Мининформ!D46+[1]Минкульт!D46+[1]Минобр!D46+[1]Минприроды!D46+[1]Минсельхоз!D46+[1]Минспорт!D46+[1]Минстрой!D46+[1]Минтраспорт!D46+[1]Минтруд!D46+[1]Минфин!D46+[1]Минэк!D46+[1]Минюст!D46+[1]ЦИК!D46+[1]ТФОМС!D46</f>
        <v>0</v>
      </c>
      <c r="E46" s="73">
        <f>'[1]АГ ЧР'!E46+'[1]ГК ЧС'!E46+[1]Госвет!E46+[1]Госжил!E46+[1]Гос_по_тариф!E46+[1]Госсовет!E46+[1]Гостехнадзор!E46+[1]КСП!E46+[1]Минздрав!E46+[1]Мининформ!E46+[1]Минкульт!E46+[1]Минобр!E46+[1]Минприроды!E46+[1]Минсельхоз!E46+[1]Минспорт!E46+[1]Минстрой!E46+[1]Минтраспорт!E46+[1]Минтруд!E46+[1]Минфин!E46+[1]Минэк!E46+[1]Минюст!E46+[1]ЦИК!E46+[1]ТФОМС!E46</f>
        <v>0</v>
      </c>
      <c r="F46" s="73">
        <f>'[1]АГ ЧР'!F46+'[1]ГК ЧС'!F46+[1]Госвет!F46+[1]Госжил!F46+[1]Гос_по_тариф!F46+[1]Госсовет!F46+[1]Гостехнадзор!F46+[1]КСП!F46+[1]Минздрав!F46+[1]Мининформ!F46+[1]Минкульт!F46+[1]Минобр!F46+[1]Минприроды!F46+[1]Минсельхоз!F46+[1]Минспорт!F46+[1]Минстрой!F46+[1]Минтраспорт!F46+[1]Минтруд!F46+[1]Минфин!F46+[1]Минэк!F46+[1]Минюст!F46+[1]ЦИК!F46+[1]ТФОМС!F46</f>
        <v>0</v>
      </c>
      <c r="G46" s="73">
        <f>'[1]АГ ЧР'!G46+'[1]ГК ЧС'!G46+[1]Госвет!G46+[1]Госжил!G46+[1]Гос_по_тариф!G46+[1]Госсовет!G46+[1]Гостехнадзор!G46+[1]КСП!G46+[1]Минздрав!G46+[1]Мининформ!G46+[1]Минкульт!G46+[1]Минобр!G46+[1]Минприроды!G46+[1]Минсельхоз!G46+[1]Минспорт!G46+[1]Минстрой!G46+[1]Минтраспорт!G46+[1]Минтруд!G46+[1]Минфин!G46+[1]Минэк!G46+[1]Минюст!G46+[1]ЦИК!G46+[1]ТФОМС!G46</f>
        <v>3</v>
      </c>
      <c r="H46" s="73">
        <f>'[1]АГ ЧР'!H46+'[1]ГК ЧС'!H46+[1]Госвет!H46+[1]Госжил!H46+[1]Гос_по_тариф!H46+[1]Госсовет!H46+[1]Гостехнадзор!H46+[1]КСП!H46+[1]Минздрав!H46+[1]Мининформ!H46+[1]Минкульт!H46+[1]Минобр!H46+[1]Минприроды!H46+[1]Минсельхоз!H46+[1]Минспорт!H46+[1]Минстрой!H46+[1]Минтраспорт!H46+[1]Минтруд!H46+[1]Минфин!H46+[1]Минэк!H46+[1]Минюст!H46+[1]ЦИК!H46+[1]ТФОМС!H46</f>
        <v>9</v>
      </c>
      <c r="I46" s="73">
        <f>'[1]АГ ЧР'!I46+'[1]ГК ЧС'!I46+[1]Госвет!I46+[1]Госжил!I46+[1]Гос_по_тариф!I46+[1]Госсовет!I46+[1]Гостехнадзор!I46+[1]КСП!I46+[1]Минздрав!I46+[1]Мининформ!I46+[1]Минкульт!I46+[1]Минобр!I46+[1]Минприроды!I46+[1]Минсельхоз!I46+[1]Минспорт!I46+[1]Минстрой!I46+[1]Минтраспорт!I46+[1]Минтруд!I46+[1]Минфин!I46+[1]Минэк!I46+[1]Минюст!I46+[1]ЦИК!I46+[1]ТФОМС!I46</f>
        <v>0</v>
      </c>
      <c r="J46" s="73">
        <f>'[1]АГ ЧР'!J46+'[1]ГК ЧС'!J46+[1]Госвет!J46+[1]Госжил!J46+[1]Гос_по_тариф!J46+[1]Госсовет!J46+[1]Гостехнадзор!J46+[1]КСП!J46+[1]Минздрав!J46+[1]Мининформ!J46+[1]Минкульт!J46+[1]Минобр!J46+[1]Минприроды!J46+[1]Минсельхоз!J46+[1]Минспорт!J46+[1]Минстрой!J46+[1]Минтраспорт!J46+[1]Минтруд!J46+[1]Минфин!J46+[1]Минэк!J46+[1]Минюст!J46+[1]ЦИК!J46+[1]ТФОМС!J46</f>
        <v>0</v>
      </c>
      <c r="K46" s="73">
        <f>'[1]АГ ЧР'!K46+'[1]ГК ЧС'!K46+[1]Госвет!K46+[1]Госжил!K46+[1]Гос_по_тариф!K46+[1]Госсовет!K46+[1]Гостехнадзор!K46+[1]КСП!K46+[1]Минздрав!K46+[1]Мининформ!K46+[1]Минкульт!K46+[1]Минобр!K46+[1]Минприроды!K46+[1]Минсельхоз!K46+[1]Минспорт!K46+[1]Минстрой!K46+[1]Минтраспорт!K46+[1]Минтруд!K46+[1]Минфин!K46+[1]Минэк!K46+[1]Минюст!K46+[1]ЦИК!K46+[1]ТФОМС!K46</f>
        <v>0</v>
      </c>
    </row>
    <row r="47" spans="1:12" ht="39" thickBot="1" x14ac:dyDescent="0.3">
      <c r="A47" s="46" t="s">
        <v>62</v>
      </c>
      <c r="B47" s="26">
        <v>125</v>
      </c>
      <c r="C47" s="29">
        <f t="shared" si="0"/>
        <v>2</v>
      </c>
      <c r="D47" s="73">
        <f>'[1]АГ ЧР'!D47+'[1]ГК ЧС'!D47+[1]Госвет!D47+[1]Госжил!D47+[1]Гос_по_тариф!D47+[1]Госсовет!D47+[1]Гостехнадзор!D47+[1]КСП!D47+[1]Минздрав!D47+[1]Мининформ!D47+[1]Минкульт!D47+[1]Минобр!D47+[1]Минприроды!D47+[1]Минсельхоз!D47+[1]Минспорт!D47+[1]Минстрой!D47+[1]Минтраспорт!D47+[1]Минтруд!D47+[1]Минфин!D47+[1]Минэк!D47+[1]Минюст!D47+[1]ЦИК!D47+[1]ТФОМС!D47</f>
        <v>0</v>
      </c>
      <c r="E47" s="73">
        <f>'[1]АГ ЧР'!E47+'[1]ГК ЧС'!E47+[1]Госвет!E47+[1]Госжил!E47+[1]Гос_по_тариф!E47+[1]Госсовет!E47+[1]Гостехнадзор!E47+[1]КСП!E47+[1]Минздрав!E47+[1]Мининформ!E47+[1]Минкульт!E47+[1]Минобр!E47+[1]Минприроды!E47+[1]Минсельхоз!E47+[1]Минспорт!E47+[1]Минстрой!E47+[1]Минтраспорт!E47+[1]Минтруд!E47+[1]Минфин!E47+[1]Минэк!E47+[1]Минюст!E47+[1]ЦИК!E47+[1]ТФОМС!E47</f>
        <v>0</v>
      </c>
      <c r="F47" s="73">
        <f>'[1]АГ ЧР'!F47+'[1]ГК ЧС'!F47+[1]Госвет!F47+[1]Госжил!F47+[1]Гос_по_тариф!F47+[1]Госсовет!F47+[1]Гостехнадзор!F47+[1]КСП!F47+[1]Минздрав!F47+[1]Мининформ!F47+[1]Минкульт!F47+[1]Минобр!F47+[1]Минприроды!F47+[1]Минсельхоз!F47+[1]Минспорт!F47+[1]Минстрой!F47+[1]Минтраспорт!F47+[1]Минтруд!F47+[1]Минфин!F47+[1]Минэк!F47+[1]Минюст!F47+[1]ЦИК!F47+[1]ТФОМС!F47</f>
        <v>0</v>
      </c>
      <c r="G47" s="73">
        <f>'[1]АГ ЧР'!G47+'[1]ГК ЧС'!G47+[1]Госвет!G47+[1]Госжил!G47+[1]Гос_по_тариф!G47+[1]Госсовет!G47+[1]Гостехнадзор!G47+[1]КСП!G47+[1]Минздрав!G47+[1]Мининформ!G47+[1]Минкульт!G47+[1]Минобр!G47+[1]Минприроды!G47+[1]Минсельхоз!G47+[1]Минспорт!G47+[1]Минстрой!G47+[1]Минтраспорт!G47+[1]Минтруд!G47+[1]Минфин!G47+[1]Минэк!G47+[1]Минюст!G47+[1]ЦИК!G47+[1]ТФОМС!G47</f>
        <v>2</v>
      </c>
      <c r="H47" s="73">
        <f>'[1]АГ ЧР'!H47+'[1]ГК ЧС'!H47+[1]Госвет!H47+[1]Госжил!H47+[1]Гос_по_тариф!H47+[1]Госсовет!H47+[1]Гостехнадзор!H47+[1]КСП!H47+[1]Минздрав!H47+[1]Мининформ!H47+[1]Минкульт!H47+[1]Минобр!H47+[1]Минприроды!H47+[1]Минсельхоз!H47+[1]Минспорт!H47+[1]Минстрой!H47+[1]Минтраспорт!H47+[1]Минтруд!H47+[1]Минфин!H47+[1]Минэк!H47+[1]Минюст!H47+[1]ЦИК!H47+[1]ТФОМС!H47</f>
        <v>0</v>
      </c>
      <c r="I47" s="73">
        <f>'[1]АГ ЧР'!I47+'[1]ГК ЧС'!I47+[1]Госвет!I47+[1]Госжил!I47+[1]Гос_по_тариф!I47+[1]Госсовет!I47+[1]Гостехнадзор!I47+[1]КСП!I47+[1]Минздрав!I47+[1]Мининформ!I47+[1]Минкульт!I47+[1]Минобр!I47+[1]Минприроды!I47+[1]Минсельхоз!I47+[1]Минспорт!I47+[1]Минстрой!I47+[1]Минтраспорт!I47+[1]Минтруд!I47+[1]Минфин!I47+[1]Минэк!I47+[1]Минюст!I47+[1]ЦИК!I47+[1]ТФОМС!I47</f>
        <v>0</v>
      </c>
      <c r="J47" s="73">
        <f>'[1]АГ ЧР'!J47+'[1]ГК ЧС'!J47+[1]Госвет!J47+[1]Госжил!J47+[1]Гос_по_тариф!J47+[1]Госсовет!J47+[1]Гостехнадзор!J47+[1]КСП!J47+[1]Минздрав!J47+[1]Мининформ!J47+[1]Минкульт!J47+[1]Минобр!J47+[1]Минприроды!J47+[1]Минсельхоз!J47+[1]Минспорт!J47+[1]Минстрой!J47+[1]Минтраспорт!J47+[1]Минтруд!J47+[1]Минфин!J47+[1]Минэк!J47+[1]Минюст!J47+[1]ЦИК!J47+[1]ТФОМС!J47</f>
        <v>0</v>
      </c>
      <c r="K47" s="73">
        <f>'[1]АГ ЧР'!K47+'[1]ГК ЧС'!K47+[1]Госвет!K47+[1]Госжил!K47+[1]Гос_по_тариф!K47+[1]Госсовет!K47+[1]Гостехнадзор!K47+[1]КСП!K47+[1]Минздрав!K47+[1]Мининформ!K47+[1]Минкульт!K47+[1]Минобр!K47+[1]Минприроды!K47+[1]Минсельхоз!K47+[1]Минспорт!K47+[1]Минстрой!K47+[1]Минтраспорт!K47+[1]Минтруд!K47+[1]Минфин!K47+[1]Минэк!K47+[1]Минюст!K47+[1]ЦИК!K47+[1]ТФОМС!K47</f>
        <v>0</v>
      </c>
    </row>
    <row r="48" spans="1:12" ht="15.75" thickBot="1" x14ac:dyDescent="0.3">
      <c r="A48" s="31" t="s">
        <v>63</v>
      </c>
      <c r="B48" s="26">
        <v>126</v>
      </c>
      <c r="C48" s="29">
        <f t="shared" si="0"/>
        <v>2</v>
      </c>
      <c r="D48" s="73">
        <f>'[1]АГ ЧР'!D48+'[1]ГК ЧС'!D48+[1]Госвет!D48+[1]Госжил!D48+[1]Гос_по_тариф!D48+[1]Госсовет!D48+[1]Гостехнадзор!D48+[1]КСП!D48+[1]Минздрав!D48+[1]Мининформ!D48+[1]Минкульт!D48+[1]Минобр!D48+[1]Минприроды!D48+[1]Минсельхоз!D48+[1]Минспорт!D48+[1]Минстрой!D48+[1]Минтраспорт!D48+[1]Минтруд!D48+[1]Минфин!D48+[1]Минэк!D48+[1]Минюст!D48+[1]ЦИК!D48+[1]ТФОМС!D48</f>
        <v>1</v>
      </c>
      <c r="E48" s="73">
        <f>'[1]АГ ЧР'!E48+'[1]ГК ЧС'!E48+[1]Госвет!E48+[1]Госжил!E48+[1]Гос_по_тариф!E48+[1]Госсовет!E48+[1]Гостехнадзор!E48+[1]КСП!E48+[1]Минздрав!E48+[1]Мининформ!E48+[1]Минкульт!E48+[1]Минобр!E48+[1]Минприроды!E48+[1]Минсельхоз!E48+[1]Минспорт!E48+[1]Минстрой!E48+[1]Минтраспорт!E48+[1]Минтруд!E48+[1]Минфин!E48+[1]Минэк!E48+[1]Минюст!E48+[1]ЦИК!E48+[1]ТФОМС!E48</f>
        <v>0</v>
      </c>
      <c r="F48" s="73">
        <f>'[1]АГ ЧР'!F48+'[1]ГК ЧС'!F48+[1]Госвет!F48+[1]Госжил!F48+[1]Гос_по_тариф!F48+[1]Госсовет!F48+[1]Гостехнадзор!F48+[1]КСП!F48+[1]Минздрав!F48+[1]Мининформ!F48+[1]Минкульт!F48+[1]Минобр!F48+[1]Минприроды!F48+[1]Минсельхоз!F48+[1]Минспорт!F48+[1]Минстрой!F48+[1]Минтраспорт!F48+[1]Минтруд!F48+[1]Минфин!F48+[1]Минэк!F48+[1]Минюст!F48+[1]ЦИК!F48+[1]ТФОМС!F48</f>
        <v>0</v>
      </c>
      <c r="G48" s="73">
        <f>'[1]АГ ЧР'!G48+'[1]ГК ЧС'!G48+[1]Госвет!G48+[1]Госжил!G48+[1]Гос_по_тариф!G48+[1]Госсовет!G48+[1]Гостехнадзор!G48+[1]КСП!G48+[1]Минздрав!G48+[1]Мининформ!G48+[1]Минкульт!G48+[1]Минобр!G48+[1]Минприроды!G48+[1]Минсельхоз!G48+[1]Минспорт!G48+[1]Минстрой!G48+[1]Минтраспорт!G48+[1]Минтруд!G48+[1]Минфин!G48+[1]Минэк!G48+[1]Минюст!G48+[1]ЦИК!G48+[1]ТФОМС!G48</f>
        <v>1</v>
      </c>
      <c r="H48" s="73">
        <f>'[1]АГ ЧР'!H48+'[1]ГК ЧС'!H48+[1]Госвет!H48+[1]Госжил!H48+[1]Гос_по_тариф!H48+[1]Госсовет!H48+[1]Гостехнадзор!H48+[1]КСП!H48+[1]Минздрав!H48+[1]Мининформ!H48+[1]Минкульт!H48+[1]Минобр!H48+[1]Минприроды!H48+[1]Минсельхоз!H48+[1]Минспорт!H48+[1]Минстрой!H48+[1]Минтраспорт!H48+[1]Минтруд!H48+[1]Минфин!H48+[1]Минэк!H48+[1]Минюст!H48+[1]ЦИК!H48+[1]ТФОМС!H48</f>
        <v>0</v>
      </c>
      <c r="I48" s="73">
        <f>'[1]АГ ЧР'!I48+'[1]ГК ЧС'!I48+[1]Госвет!I48+[1]Госжил!I48+[1]Гос_по_тариф!I48+[1]Госсовет!I48+[1]Гостехнадзор!I48+[1]КСП!I48+[1]Минздрав!I48+[1]Мининформ!I48+[1]Минкульт!I48+[1]Минобр!I48+[1]Минприроды!I48+[1]Минсельхоз!I48+[1]Минспорт!I48+[1]Минстрой!I48+[1]Минтраспорт!I48+[1]Минтруд!I48+[1]Минфин!I48+[1]Минэк!I48+[1]Минюст!I48+[1]ЦИК!I48+[1]ТФОМС!I48</f>
        <v>0</v>
      </c>
      <c r="J48" s="73">
        <f>'[1]АГ ЧР'!J48+'[1]ГК ЧС'!J48+[1]Госвет!J48+[1]Госжил!J48+[1]Гос_по_тариф!J48+[1]Госсовет!J48+[1]Гостехнадзор!J48+[1]КСП!J48+[1]Минздрав!J48+[1]Мининформ!J48+[1]Минкульт!J48+[1]Минобр!J48+[1]Минприроды!J48+[1]Минсельхоз!J48+[1]Минспорт!J48+[1]Минстрой!J48+[1]Минтраспорт!J48+[1]Минтруд!J48+[1]Минфин!J48+[1]Минэк!J48+[1]Минюст!J48+[1]ЦИК!J48+[1]ТФОМС!J48</f>
        <v>0</v>
      </c>
      <c r="K48" s="73">
        <f>'[1]АГ ЧР'!K48+'[1]ГК ЧС'!K48+[1]Госвет!K48+[1]Госжил!K48+[1]Гос_по_тариф!K48+[1]Госсовет!K48+[1]Гостехнадзор!K48+[1]КСП!K48+[1]Минздрав!K48+[1]Мининформ!K48+[1]Минкульт!K48+[1]Минобр!K48+[1]Минприроды!K48+[1]Минсельхоз!K48+[1]Минспорт!K48+[1]Минстрой!K48+[1]Минтраспорт!K48+[1]Минтруд!K48+[1]Минфин!K48+[1]Минэк!K48+[1]Минюст!K48+[1]ЦИК!K48+[1]ТФОМС!K48</f>
        <v>0</v>
      </c>
    </row>
    <row r="49" spans="1:12" ht="51.75" thickBot="1" x14ac:dyDescent="0.3">
      <c r="A49" s="31" t="s">
        <v>64</v>
      </c>
      <c r="B49" s="26">
        <v>127</v>
      </c>
      <c r="C49" s="29">
        <f t="shared" si="0"/>
        <v>2</v>
      </c>
      <c r="D49" s="73">
        <f>'[1]АГ ЧР'!D49+'[1]ГК ЧС'!D49+[1]Госвет!D49+[1]Госжил!D49+[1]Гос_по_тариф!D49+[1]Госсовет!D49+[1]Гостехнадзор!D49+[1]КСП!D49+[1]Минздрав!D49+[1]Мининформ!D49+[1]Минкульт!D49+[1]Минобр!D49+[1]Минприроды!D49+[1]Минсельхоз!D49+[1]Минспорт!D49+[1]Минстрой!D49+[1]Минтраспорт!D49+[1]Минтруд!D49+[1]Минфин!D49+[1]Минэк!D49+[1]Минюст!D49+[1]ЦИК!D49+[1]ТФОМС!D49</f>
        <v>1</v>
      </c>
      <c r="E49" s="73">
        <f>'[1]АГ ЧР'!E49+'[1]ГК ЧС'!E49+[1]Госвет!E49+[1]Госжил!E49+[1]Гос_по_тариф!E49+[1]Госсовет!E49+[1]Гостехнадзор!E49+[1]КСП!E49+[1]Минздрав!E49+[1]Мининформ!E49+[1]Минкульт!E49+[1]Минобр!E49+[1]Минприроды!E49+[1]Минсельхоз!E49+[1]Минспорт!E49+[1]Минстрой!E49+[1]Минтраспорт!E49+[1]Минтруд!E49+[1]Минфин!E49+[1]Минэк!E49+[1]Минюст!E49+[1]ЦИК!E49+[1]ТФОМС!E49</f>
        <v>0</v>
      </c>
      <c r="F49" s="73">
        <f>'[1]АГ ЧР'!F49+'[1]ГК ЧС'!F49+[1]Госвет!F49+[1]Госжил!F49+[1]Гос_по_тариф!F49+[1]Госсовет!F49+[1]Гостехнадзор!F49+[1]КСП!F49+[1]Минздрав!F49+[1]Мининформ!F49+[1]Минкульт!F49+[1]Минобр!F49+[1]Минприроды!F49+[1]Минсельхоз!F49+[1]Минспорт!F49+[1]Минстрой!F49+[1]Минтраспорт!F49+[1]Минтруд!F49+[1]Минфин!F49+[1]Минэк!F49+[1]Минюст!F49+[1]ЦИК!F49+[1]ТФОМС!F49</f>
        <v>0</v>
      </c>
      <c r="G49" s="73">
        <f>'[1]АГ ЧР'!G49+'[1]ГК ЧС'!G49+[1]Госвет!G49+[1]Госжил!G49+[1]Гос_по_тариф!G49+[1]Госсовет!G49+[1]Гостехнадзор!G49+[1]КСП!G49+[1]Минздрав!G49+[1]Мининформ!G49+[1]Минкульт!G49+[1]Минобр!G49+[1]Минприроды!G49+[1]Минсельхоз!G49+[1]Минспорт!G49+[1]Минстрой!G49+[1]Минтраспорт!G49+[1]Минтруд!G49+[1]Минфин!G49+[1]Минэк!G49+[1]Минюст!G49+[1]ЦИК!G49+[1]ТФОМС!G49</f>
        <v>0</v>
      </c>
      <c r="H49" s="73">
        <f>'[1]АГ ЧР'!H49+'[1]ГК ЧС'!H49+[1]Госвет!H49+[1]Госжил!H49+[1]Гос_по_тариф!H49+[1]Госсовет!H49+[1]Гостехнадзор!H49+[1]КСП!H49+[1]Минздрав!H49+[1]Мининформ!H49+[1]Минкульт!H49+[1]Минобр!H49+[1]Минприроды!H49+[1]Минсельхоз!H49+[1]Минспорт!H49+[1]Минстрой!H49+[1]Минтраспорт!H49+[1]Минтруд!H49+[1]Минфин!H49+[1]Минэк!H49+[1]Минюст!H49+[1]ЦИК!H49+[1]ТФОМС!H49</f>
        <v>1</v>
      </c>
      <c r="I49" s="73">
        <f>'[1]АГ ЧР'!I49+'[1]ГК ЧС'!I49+[1]Госвет!I49+[1]Госжил!I49+[1]Гос_по_тариф!I49+[1]Госсовет!I49+[1]Гостехнадзор!I49+[1]КСП!I49+[1]Минздрав!I49+[1]Мининформ!I49+[1]Минкульт!I49+[1]Минобр!I49+[1]Минприроды!I49+[1]Минсельхоз!I49+[1]Минспорт!I49+[1]Минстрой!I49+[1]Минтраспорт!I49+[1]Минтруд!I49+[1]Минфин!I49+[1]Минэк!I49+[1]Минюст!I49+[1]ЦИК!I49+[1]ТФОМС!I49</f>
        <v>0</v>
      </c>
      <c r="J49" s="73">
        <f>'[1]АГ ЧР'!J49+'[1]ГК ЧС'!J49+[1]Госвет!J49+[1]Госжил!J49+[1]Гос_по_тариф!J49+[1]Госсовет!J49+[1]Гостехнадзор!J49+[1]КСП!J49+[1]Минздрав!J49+[1]Мининформ!J49+[1]Минкульт!J49+[1]Минобр!J49+[1]Минприроды!J49+[1]Минсельхоз!J49+[1]Минспорт!J49+[1]Минстрой!J49+[1]Минтраспорт!J49+[1]Минтруд!J49+[1]Минфин!J49+[1]Минэк!J49+[1]Минюст!J49+[1]ЦИК!J49+[1]ТФОМС!J49</f>
        <v>0</v>
      </c>
      <c r="K49" s="73">
        <f>'[1]АГ ЧР'!K49+'[1]ГК ЧС'!K49+[1]Госвет!K49+[1]Госжил!K49+[1]Гос_по_тариф!K49+[1]Госсовет!K49+[1]Гостехнадзор!K49+[1]КСП!K49+[1]Минздрав!K49+[1]Мининформ!K49+[1]Минкульт!K49+[1]Минобр!K49+[1]Минприроды!K49+[1]Минсельхоз!K49+[1]Минспорт!K49+[1]Минстрой!K49+[1]Минтраспорт!K49+[1]Минтруд!K49+[1]Минфин!K49+[1]Минэк!K49+[1]Минюст!K49+[1]ЦИК!K49+[1]ТФОМС!K49</f>
        <v>0</v>
      </c>
    </row>
    <row r="50" spans="1:12" ht="51.75" customHeight="1" thickBot="1" x14ac:dyDescent="0.3">
      <c r="A50" s="80" t="s">
        <v>65</v>
      </c>
      <c r="B50" s="81"/>
      <c r="C50" s="81"/>
      <c r="D50" s="81"/>
      <c r="E50" s="81"/>
      <c r="F50" s="81"/>
      <c r="G50" s="81"/>
      <c r="H50" s="81"/>
      <c r="I50" s="81"/>
      <c r="J50" s="81"/>
      <c r="K50" s="82"/>
    </row>
    <row r="51" spans="1:12" s="30" customFormat="1" ht="15.75" thickBot="1" x14ac:dyDescent="0.3">
      <c r="A51" s="27" t="s">
        <v>66</v>
      </c>
      <c r="B51" s="28">
        <v>201</v>
      </c>
      <c r="C51" s="29">
        <f>SUM(D51:K51)</f>
        <v>25415</v>
      </c>
      <c r="D51" s="73">
        <f>'[1]АГ ЧР'!D51+'[1]ГК ЧС'!D51+[1]Госвет!D51+[1]Госжил!D51+[1]Гос_по_тариф!D51+[1]Госсовет!D51+[1]Гостехнадзор!D51+[1]КСП!D51+[1]Минздрав!D51+[1]Мининформ!D51+[1]Минкульт!D51+[1]Минобр!D51+[1]Минприроды!D51+[1]Минсельхоз!D51+[1]Минспорт!D51+[1]Минстрой!D51+[1]Минтраспорт!D51+[1]Минтруд!D51+[1]Минфин!D51+[1]Минэк!D51+[1]Минюст!D51+[1]ЦИК!D51+[1]ТФОМС!D51</f>
        <v>290</v>
      </c>
      <c r="E51" s="73">
        <f>'[1]АГ ЧР'!E51+'[1]ГК ЧС'!E51+[1]Госвет!E51+[1]Госжил!E51+[1]Гос_по_тариф!E51+[1]Госсовет!E51+[1]Гостехнадзор!E51+[1]КСП!E51+[1]Минздрав!E51+[1]Мининформ!E51+[1]Минкульт!E51+[1]Минобр!E51+[1]Минприроды!E51+[1]Минсельхоз!E51+[1]Минспорт!E51+[1]Минстрой!E51+[1]Минтраспорт!E51+[1]Минтруд!E51+[1]Минфин!E51+[1]Минэк!E51+[1]Минюст!E51+[1]ЦИК!E51+[1]ТФОМС!E51</f>
        <v>17</v>
      </c>
      <c r="F51" s="73">
        <f>'[1]АГ ЧР'!F51+'[1]ГК ЧС'!F51+[1]Госвет!F51+[1]Госжил!F51+[1]Гос_по_тариф!F51+[1]Госсовет!F51+[1]Гостехнадзор!F51+[1]КСП!F51+[1]Минздрав!F51+[1]Мининформ!F51+[1]Минкульт!F51+[1]Минобр!F51+[1]Минприроды!F51+[1]Минсельхоз!F51+[1]Минспорт!F51+[1]Минстрой!F51+[1]Минтраспорт!F51+[1]Минтруд!F51+[1]Минфин!F51+[1]Минэк!F51+[1]Минюст!F51+[1]ЦИК!F51+[1]ТФОМС!F51</f>
        <v>0</v>
      </c>
      <c r="G51" s="73">
        <f>'[1]АГ ЧР'!G51+'[1]ГК ЧС'!G51+[1]Госвет!G51+[1]Госжил!G51+[1]Гос_по_тариф!G51+[1]Госсовет!G51+[1]Гостехнадзор!G51+[1]КСП!G51+[1]Минздрав!G51+[1]Мининформ!G51+[1]Минкульт!G51+[1]Минобр!G51+[1]Минприроды!G51+[1]Минсельхоз!G51+[1]Минспорт!G51+[1]Минстрой!G51+[1]Минтраспорт!G51+[1]Минтруд!G51+[1]Минфин!G51+[1]Минэк!G51+[1]Минюст!G51+[1]ЦИК!G51+[1]ТФОМС!G51</f>
        <v>16194</v>
      </c>
      <c r="H51" s="73">
        <f>'[1]АГ ЧР'!H51+'[1]ГК ЧС'!H51+[1]Госвет!H51+[1]Госжил!H51+[1]Гос_по_тариф!H51+[1]Госсовет!H51+[1]Гостехнадзор!H51+[1]КСП!H51+[1]Минздрав!H51+[1]Мининформ!H51+[1]Минкульт!H51+[1]Минобр!H51+[1]Минприроды!H51+[1]Минсельхоз!H51+[1]Минспорт!H51+[1]Минстрой!H51+[1]Минтраспорт!H51+[1]Минтруд!H51+[1]Минфин!H51+[1]Минэк!H51+[1]Минюст!H51+[1]ЦИК!H51+[1]ТФОМС!H51</f>
        <v>8906</v>
      </c>
      <c r="I51" s="73">
        <f>'[1]АГ ЧР'!I51+'[1]ГК ЧС'!I51+[1]Госвет!I51+[1]Госжил!I51+[1]Гос_по_тариф!I51+[1]Госсовет!I51+[1]Гостехнадзор!I51+[1]КСП!I51+[1]Минздрав!I51+[1]Мининформ!I51+[1]Минкульт!I51+[1]Минобр!I51+[1]Минприроды!I51+[1]Минсельхоз!I51+[1]Минспорт!I51+[1]Минстрой!I51+[1]Минтраспорт!I51+[1]Минтруд!I51+[1]Минфин!I51+[1]Минэк!I51+[1]Минюст!I51+[1]ЦИК!I51+[1]ТФОМС!I51</f>
        <v>8</v>
      </c>
      <c r="J51" s="73">
        <f>'[1]АГ ЧР'!J51+'[1]ГК ЧС'!J51+[1]Госвет!J51+[1]Госжил!J51+[1]Гос_по_тариф!J51+[1]Госсовет!J51+[1]Гостехнадзор!J51+[1]КСП!J51+[1]Минздрав!J51+[1]Мининформ!J51+[1]Минкульт!J51+[1]Минобр!J51+[1]Минприроды!J51+[1]Минсельхоз!J51+[1]Минспорт!J51+[1]Минстрой!J51+[1]Минтраспорт!J51+[1]Минтруд!J51+[1]Минфин!J51+[1]Минэк!J51+[1]Минюст!J51+[1]ЦИК!J51+[1]ТФОМС!J51</f>
        <v>0</v>
      </c>
      <c r="K51" s="73">
        <f>'[1]АГ ЧР'!K51+'[1]ГК ЧС'!K51+[1]Госвет!K51+[1]Госжил!K51+[1]Гос_по_тариф!K51+[1]Госсовет!K51+[1]Гостехнадзор!K51+[1]КСП!K51+[1]Минздрав!K51+[1]Мининформ!K51+[1]Минкульт!K51+[1]Минобр!K51+[1]Минприроды!K51+[1]Минсельхоз!K51+[1]Минспорт!K51+[1]Минстрой!K51+[1]Минтраспорт!K51+[1]Минтруд!K51+[1]Минфин!K51+[1]Минэк!K51+[1]Минюст!K51+[1]ЦИК!K51+[1]ТФОМС!K51</f>
        <v>0</v>
      </c>
      <c r="L51" s="3"/>
    </row>
    <row r="52" spans="1:12" ht="64.5" thickBot="1" x14ac:dyDescent="0.3">
      <c r="A52" s="50" t="s">
        <v>67</v>
      </c>
      <c r="B52" s="26">
        <v>202</v>
      </c>
      <c r="C52" s="29">
        <f t="shared" si="0"/>
        <v>214</v>
      </c>
      <c r="D52" s="73">
        <f>'[1]АГ ЧР'!D52+'[1]ГК ЧС'!D52+[1]Госвет!D52+[1]Госжил!D52+[1]Гос_по_тариф!D52+[1]Госсовет!D52+[1]Гостехнадзор!D52+[1]КСП!D52+[1]Минздрав!D52+[1]Мининформ!D52+[1]Минкульт!D52+[1]Минобр!D52+[1]Минприроды!D52+[1]Минсельхоз!D52+[1]Минспорт!D52+[1]Минстрой!D52+[1]Минтраспорт!D52+[1]Минтруд!D52+[1]Минфин!D52+[1]Минэк!D52+[1]Минюст!D52+[1]ЦИК!D52+[1]ТФОМС!D52</f>
        <v>4</v>
      </c>
      <c r="E52" s="73">
        <f>'[1]АГ ЧР'!E52+'[1]ГК ЧС'!E52+[1]Госвет!E52+[1]Госжил!E52+[1]Гос_по_тариф!E52+[1]Госсовет!E52+[1]Гостехнадзор!E52+[1]КСП!E52+[1]Минздрав!E52+[1]Мининформ!E52+[1]Минкульт!E52+[1]Минобр!E52+[1]Минприроды!E52+[1]Минсельхоз!E52+[1]Минспорт!E52+[1]Минстрой!E52+[1]Минтраспорт!E52+[1]Минтруд!E52+[1]Минфин!E52+[1]Минэк!E52+[1]Минюст!E52+[1]ЦИК!E52+[1]ТФОМС!E52</f>
        <v>0</v>
      </c>
      <c r="F52" s="73">
        <f>'[1]АГ ЧР'!F52+'[1]ГК ЧС'!F52+[1]Госвет!F52+[1]Госжил!F52+[1]Гос_по_тариф!F52+[1]Госсовет!F52+[1]Гостехнадзор!F52+[1]КСП!F52+[1]Минздрав!F52+[1]Мининформ!F52+[1]Минкульт!F52+[1]Минобр!F52+[1]Минприроды!F52+[1]Минсельхоз!F52+[1]Минспорт!F52+[1]Минстрой!F52+[1]Минтраспорт!F52+[1]Минтруд!F52+[1]Минфин!F52+[1]Минэк!F52+[1]Минюст!F52+[1]ЦИК!F52+[1]ТФОМС!F52</f>
        <v>0</v>
      </c>
      <c r="G52" s="73">
        <f>'[1]АГ ЧР'!G52+'[1]ГК ЧС'!G52+[1]Госвет!G52+[1]Госжил!G52+[1]Гос_по_тариф!G52+[1]Госсовет!G52+[1]Гостехнадзор!G52+[1]КСП!G52+[1]Минздрав!G52+[1]Мининформ!G52+[1]Минкульт!G52+[1]Минобр!G52+[1]Минприроды!G52+[1]Минсельхоз!G52+[1]Минспорт!G52+[1]Минстрой!G52+[1]Минтраспорт!G52+[1]Минтруд!G52+[1]Минфин!G52+[1]Минэк!G52+[1]Минюст!G52+[1]ЦИК!G52+[1]ТФОМС!G52</f>
        <v>125</v>
      </c>
      <c r="H52" s="73">
        <f>'[1]АГ ЧР'!H52+'[1]ГК ЧС'!H52+[1]Госвет!H52+[1]Госжил!H52+[1]Гос_по_тариф!H52+[1]Госсовет!H52+[1]Гостехнадзор!H52+[1]КСП!H52+[1]Минздрав!H52+[1]Мининформ!H52+[1]Минкульт!H52+[1]Минобр!H52+[1]Минприроды!H52+[1]Минсельхоз!H52+[1]Минспорт!H52+[1]Минстрой!H52+[1]Минтраспорт!H52+[1]Минтруд!H52+[1]Минфин!H52+[1]Минэк!H52+[1]Минюст!H52+[1]ЦИК!H52+[1]ТФОМС!H52</f>
        <v>85</v>
      </c>
      <c r="I52" s="73">
        <f>'[1]АГ ЧР'!I52+'[1]ГК ЧС'!I52+[1]Госвет!I52+[1]Госжил!I52+[1]Гос_по_тариф!I52+[1]Госсовет!I52+[1]Гостехнадзор!I52+[1]КСП!I52+[1]Минздрав!I52+[1]Мининформ!I52+[1]Минкульт!I52+[1]Минобр!I52+[1]Минприроды!I52+[1]Минсельхоз!I52+[1]Минспорт!I52+[1]Минстрой!I52+[1]Минтраспорт!I52+[1]Минтруд!I52+[1]Минфин!I52+[1]Минэк!I52+[1]Минюст!I52+[1]ЦИК!I52+[1]ТФОМС!I52</f>
        <v>0</v>
      </c>
      <c r="J52" s="73">
        <f>'[1]АГ ЧР'!J52+'[1]ГК ЧС'!J52+[1]Госвет!J52+[1]Госжил!J52+[1]Гос_по_тариф!J52+[1]Госсовет!J52+[1]Гостехнадзор!J52+[1]КСП!J52+[1]Минздрав!J52+[1]Мининформ!J52+[1]Минкульт!J52+[1]Минобр!J52+[1]Минприроды!J52+[1]Минсельхоз!J52+[1]Минспорт!J52+[1]Минстрой!J52+[1]Минтраспорт!J52+[1]Минтруд!J52+[1]Минфин!J52+[1]Минэк!J52+[1]Минюст!J52+[1]ЦИК!J52+[1]ТФОМС!J52</f>
        <v>0</v>
      </c>
      <c r="K52" s="73">
        <f>'[1]АГ ЧР'!K52+'[1]ГК ЧС'!K52+[1]Госвет!K52+[1]Госжил!K52+[1]Гос_по_тариф!K52+[1]Госсовет!K52+[1]Гостехнадзор!K52+[1]КСП!K52+[1]Минздрав!K52+[1]Мининформ!K52+[1]Минкульт!K52+[1]Минобр!K52+[1]Минприроды!K52+[1]Минсельхоз!K52+[1]Минспорт!K52+[1]Минстрой!K52+[1]Минтраспорт!K52+[1]Минтруд!K52+[1]Минфин!K52+[1]Минэк!K52+[1]Минюст!K52+[1]ЦИК!K52+[1]ТФОМС!K52</f>
        <v>0</v>
      </c>
    </row>
    <row r="53" spans="1:12" ht="64.5" thickBot="1" x14ac:dyDescent="0.3">
      <c r="A53" s="50" t="s">
        <v>68</v>
      </c>
      <c r="B53" s="26">
        <v>203</v>
      </c>
      <c r="C53" s="29">
        <f t="shared" si="0"/>
        <v>3569</v>
      </c>
      <c r="D53" s="73">
        <f>'[1]АГ ЧР'!D53+'[1]ГК ЧС'!D53+[1]Госвет!D53+[1]Госжил!D53+[1]Гос_по_тариф!D53+[1]Госсовет!D53+[1]Гостехнадзор!D53+[1]КСП!D53+[1]Минздрав!D53+[1]Мининформ!D53+[1]Минкульт!D53+[1]Минобр!D53+[1]Минприроды!D53+[1]Минсельхоз!D53+[1]Минспорт!D53+[1]Минстрой!D53+[1]Минтраспорт!D53+[1]Минтруд!D53+[1]Минфин!D53+[1]Минэк!D53+[1]Минюст!D53+[1]ЦИК!D53+[1]ТФОМС!D53</f>
        <v>125</v>
      </c>
      <c r="E53" s="73">
        <f>'[1]АГ ЧР'!E53+'[1]ГК ЧС'!E53+[1]Госвет!E53+[1]Госжил!E53+[1]Гос_по_тариф!E53+[1]Госсовет!E53+[1]Гостехнадзор!E53+[1]КСП!E53+[1]Минздрав!E53+[1]Мининформ!E53+[1]Минкульт!E53+[1]Минобр!E53+[1]Минприроды!E53+[1]Минсельхоз!E53+[1]Минспорт!E53+[1]Минстрой!E53+[1]Минтраспорт!E53+[1]Минтруд!E53+[1]Минфин!E53+[1]Минэк!E53+[1]Минюст!E53+[1]ЦИК!E53+[1]ТФОМС!E53</f>
        <v>8</v>
      </c>
      <c r="F53" s="73">
        <f>'[1]АГ ЧР'!F53+'[1]ГК ЧС'!F53+[1]Госвет!F53+[1]Госжил!F53+[1]Гос_по_тариф!F53+[1]Госсовет!F53+[1]Гостехнадзор!F53+[1]КСП!F53+[1]Минздрав!F53+[1]Мининформ!F53+[1]Минкульт!F53+[1]Минобр!F53+[1]Минприроды!F53+[1]Минсельхоз!F53+[1]Минспорт!F53+[1]Минстрой!F53+[1]Минтраспорт!F53+[1]Минтруд!F53+[1]Минфин!F53+[1]Минэк!F53+[1]Минюст!F53+[1]ЦИК!F53+[1]ТФОМС!F53</f>
        <v>0</v>
      </c>
      <c r="G53" s="73">
        <f>'[1]АГ ЧР'!G53+'[1]ГК ЧС'!G53+[1]Госвет!G53+[1]Госжил!G53+[1]Гос_по_тариф!G53+[1]Госсовет!G53+[1]Гостехнадзор!G53+[1]КСП!G53+[1]Минздрав!G53+[1]Мининформ!G53+[1]Минкульт!G53+[1]Минобр!G53+[1]Минприроды!G53+[1]Минсельхоз!G53+[1]Минспорт!G53+[1]Минстрой!G53+[1]Минтраспорт!G53+[1]Минтруд!G53+[1]Минфин!G53+[1]Минэк!G53+[1]Минюст!G53+[1]ЦИК!G53+[1]ТФОМС!G53</f>
        <v>2323</v>
      </c>
      <c r="H53" s="73">
        <f>'[1]АГ ЧР'!H53+'[1]ГК ЧС'!H53+[1]Госвет!H53+[1]Госжил!H53+[1]Гос_по_тариф!H53+[1]Госсовет!H53+[1]Гостехнадзор!H53+[1]КСП!H53+[1]Минздрав!H53+[1]Мининформ!H53+[1]Минкульт!H53+[1]Минобр!H53+[1]Минприроды!H53+[1]Минсельхоз!H53+[1]Минспорт!H53+[1]Минстрой!H53+[1]Минтраспорт!H53+[1]Минтруд!H53+[1]Минфин!H53+[1]Минэк!H53+[1]Минюст!H53+[1]ЦИК!H53+[1]ТФОМС!H53</f>
        <v>1108</v>
      </c>
      <c r="I53" s="73">
        <f>'[1]АГ ЧР'!I53+'[1]ГК ЧС'!I53+[1]Госвет!I53+[1]Госжил!I53+[1]Гос_по_тариф!I53+[1]Госсовет!I53+[1]Гостехнадзор!I53+[1]КСП!I53+[1]Минздрав!I53+[1]Мининформ!I53+[1]Минкульт!I53+[1]Минобр!I53+[1]Минприроды!I53+[1]Минсельхоз!I53+[1]Минспорт!I53+[1]Минстрой!I53+[1]Минтраспорт!I53+[1]Минтруд!I53+[1]Минфин!I53+[1]Минэк!I53+[1]Минюст!I53+[1]ЦИК!I53+[1]ТФОМС!I53</f>
        <v>5</v>
      </c>
      <c r="J53" s="73">
        <f>'[1]АГ ЧР'!J53+'[1]ГК ЧС'!J53+[1]Госвет!J53+[1]Госжил!J53+[1]Гос_по_тариф!J53+[1]Госсовет!J53+[1]Гостехнадзор!J53+[1]КСП!J53+[1]Минздрав!J53+[1]Мининформ!J53+[1]Минкульт!J53+[1]Минобр!J53+[1]Минприроды!J53+[1]Минсельхоз!J53+[1]Минспорт!J53+[1]Минстрой!J53+[1]Минтраспорт!J53+[1]Минтруд!J53+[1]Минфин!J53+[1]Минэк!J53+[1]Минюст!J53+[1]ЦИК!J53+[1]ТФОМС!J53</f>
        <v>0</v>
      </c>
      <c r="K53" s="73">
        <f>'[1]АГ ЧР'!K53+'[1]ГК ЧС'!K53+[1]Госвет!K53+[1]Госжил!K53+[1]Гос_по_тариф!K53+[1]Госсовет!K53+[1]Гостехнадзор!K53+[1]КСП!K53+[1]Минздрав!K53+[1]Мининформ!K53+[1]Минкульт!K53+[1]Минобр!K53+[1]Минприроды!K53+[1]Минсельхоз!K53+[1]Минспорт!K53+[1]Минстрой!K53+[1]Минтраспорт!K53+[1]Минтруд!K53+[1]Минфин!K53+[1]Минэк!K53+[1]Минюст!K53+[1]ЦИК!K53+[1]ТФОМС!K53</f>
        <v>0</v>
      </c>
    </row>
    <row r="54" spans="1:12" ht="39" thickBot="1" x14ac:dyDescent="0.3">
      <c r="A54" s="50" t="s">
        <v>69</v>
      </c>
      <c r="B54" s="26">
        <v>204</v>
      </c>
      <c r="C54" s="29">
        <f t="shared" si="0"/>
        <v>1568</v>
      </c>
      <c r="D54" s="73">
        <f>'[1]АГ ЧР'!D54+'[1]ГК ЧС'!D54+[1]Госвет!D54+[1]Госжил!D54+[1]Гос_по_тариф!D54+[1]Госсовет!D54+[1]Гостехнадзор!D54+[1]КСП!D54+[1]Минздрав!D54+[1]Мининформ!D54+[1]Минкульт!D54+[1]Минобр!D54+[1]Минприроды!D54+[1]Минсельхоз!D54+[1]Минспорт!D54+[1]Минстрой!D54+[1]Минтраспорт!D54+[1]Минтруд!D54+[1]Минфин!D54+[1]Минэк!D54+[1]Минюст!D54+[1]ЦИК!D54+[1]ТФОМС!D54</f>
        <v>94</v>
      </c>
      <c r="E54" s="73">
        <f>'[1]АГ ЧР'!E54+'[1]ГК ЧС'!E54+[1]Госвет!E54+[1]Госжил!E54+[1]Гос_по_тариф!E54+[1]Госсовет!E54+[1]Гостехнадзор!E54+[1]КСП!E54+[1]Минздрав!E54+[1]Мининформ!E54+[1]Минкульт!E54+[1]Минобр!E54+[1]Минприроды!E54+[1]Минсельхоз!E54+[1]Минспорт!E54+[1]Минстрой!E54+[1]Минтраспорт!E54+[1]Минтруд!E54+[1]Минфин!E54+[1]Минэк!E54+[1]Минюст!E54+[1]ЦИК!E54+[1]ТФОМС!E54</f>
        <v>0</v>
      </c>
      <c r="F54" s="73">
        <f>'[1]АГ ЧР'!F54+'[1]ГК ЧС'!F54+[1]Госвет!F54+[1]Госжил!F54+[1]Гос_по_тариф!F54+[1]Госсовет!F54+[1]Гостехнадзор!F54+[1]КСП!F54+[1]Минздрав!F54+[1]Мининформ!F54+[1]Минкульт!F54+[1]Минобр!F54+[1]Минприроды!F54+[1]Минсельхоз!F54+[1]Минспорт!F54+[1]Минстрой!F54+[1]Минтраспорт!F54+[1]Минтруд!F54+[1]Минфин!F54+[1]Минэк!F54+[1]Минюст!F54+[1]ЦИК!F54+[1]ТФОМС!F54</f>
        <v>0</v>
      </c>
      <c r="G54" s="73">
        <f>'[1]АГ ЧР'!G54+'[1]ГК ЧС'!G54+[1]Госвет!G54+[1]Госжил!G54+[1]Гос_по_тариф!G54+[1]Госсовет!G54+[1]Гостехнадзор!G54+[1]КСП!G54+[1]Минздрав!G54+[1]Мининформ!G54+[1]Минкульт!G54+[1]Минобр!G54+[1]Минприроды!G54+[1]Минсельхоз!G54+[1]Минспорт!G54+[1]Минстрой!G54+[1]Минтраспорт!G54+[1]Минтруд!G54+[1]Минфин!G54+[1]Минэк!G54+[1]Минюст!G54+[1]ЦИК!G54+[1]ТФОМС!G54</f>
        <v>1474</v>
      </c>
      <c r="H54" s="73">
        <f>'[1]АГ ЧР'!H54+'[1]ГК ЧС'!H54+[1]Госвет!H54+[1]Госжил!H54+[1]Гос_по_тариф!H54+[1]Госсовет!H54+[1]Гостехнадзор!H54+[1]КСП!H54+[1]Минздрав!H54+[1]Мининформ!H54+[1]Минкульт!H54+[1]Минобр!H54+[1]Минприроды!H54+[1]Минсельхоз!H54+[1]Минспорт!H54+[1]Минстрой!H54+[1]Минтраспорт!H54+[1]Минтруд!H54+[1]Минфин!H54+[1]Минэк!H54+[1]Минюст!H54+[1]ЦИК!H54+[1]ТФОМС!H54</f>
        <v>0</v>
      </c>
      <c r="I54" s="73">
        <f>'[1]АГ ЧР'!I54+'[1]ГК ЧС'!I54+[1]Госвет!I54+[1]Госжил!I54+[1]Гос_по_тариф!I54+[1]Госсовет!I54+[1]Гостехнадзор!I54+[1]КСП!I54+[1]Минздрав!I54+[1]Мининформ!I54+[1]Минкульт!I54+[1]Минобр!I54+[1]Минприроды!I54+[1]Минсельхоз!I54+[1]Минспорт!I54+[1]Минстрой!I54+[1]Минтраспорт!I54+[1]Минтруд!I54+[1]Минфин!I54+[1]Минэк!I54+[1]Минюст!I54+[1]ЦИК!I54+[1]ТФОМС!I54</f>
        <v>0</v>
      </c>
      <c r="J54" s="73">
        <f>'[1]АГ ЧР'!J54+'[1]ГК ЧС'!J54+[1]Госвет!J54+[1]Госжил!J54+[1]Гос_по_тариф!J54+[1]Госсовет!J54+[1]Гостехнадзор!J54+[1]КСП!J54+[1]Минздрав!J54+[1]Мининформ!J54+[1]Минкульт!J54+[1]Минобр!J54+[1]Минприроды!J54+[1]Минсельхоз!J54+[1]Минспорт!J54+[1]Минстрой!J54+[1]Минтраспорт!J54+[1]Минтруд!J54+[1]Минфин!J54+[1]Минэк!J54+[1]Минюст!J54+[1]ЦИК!J54+[1]ТФОМС!J54</f>
        <v>0</v>
      </c>
      <c r="K54" s="73">
        <f>'[1]АГ ЧР'!K54+'[1]ГК ЧС'!K54+[1]Госвет!K54+[1]Госжил!K54+[1]Гос_по_тариф!K54+[1]Госсовет!K54+[1]Гостехнадзор!K54+[1]КСП!K54+[1]Минздрав!K54+[1]Мининформ!K54+[1]Минкульт!K54+[1]Минобр!K54+[1]Минприроды!K54+[1]Минсельхоз!K54+[1]Минспорт!K54+[1]Минстрой!K54+[1]Минтраспорт!K54+[1]Минтруд!K54+[1]Минфин!K54+[1]Минэк!K54+[1]Минюст!K54+[1]ЦИК!K54+[1]ТФОМС!K54</f>
        <v>0</v>
      </c>
    </row>
    <row r="55" spans="1:12" ht="51.75" thickBot="1" x14ac:dyDescent="0.3">
      <c r="A55" s="50" t="s">
        <v>70</v>
      </c>
      <c r="B55" s="26">
        <v>205</v>
      </c>
      <c r="C55" s="29">
        <f t="shared" si="0"/>
        <v>494</v>
      </c>
      <c r="D55" s="73">
        <f>'[1]АГ ЧР'!D55+'[1]ГК ЧС'!D55+[1]Госвет!D55+[1]Госжил!D55+[1]Гос_по_тариф!D55+[1]Госсовет!D55+[1]Гостехнадзор!D55+[1]КСП!D55+[1]Минздрав!D55+[1]Мининформ!D55+[1]Минкульт!D55+[1]Минобр!D55+[1]Минприроды!D55+[1]Минсельхоз!D55+[1]Минспорт!D55+[1]Минстрой!D55+[1]Минтраспорт!D55+[1]Минтруд!D55+[1]Минфин!D55+[1]Минэк!D55+[1]Минюст!D55+[1]ЦИК!D55+[1]ТФОМС!D55</f>
        <v>91</v>
      </c>
      <c r="E55" s="73">
        <f>'[1]АГ ЧР'!E55+'[1]ГК ЧС'!E55+[1]Госвет!E55+[1]Госжил!E55+[1]Гос_по_тариф!E55+[1]Госсовет!E55+[1]Гостехнадзор!E55+[1]КСП!E55+[1]Минздрав!E55+[1]Мининформ!E55+[1]Минкульт!E55+[1]Минобр!E55+[1]Минприроды!E55+[1]Минсельхоз!E55+[1]Минспорт!E55+[1]Минстрой!E55+[1]Минтраспорт!E55+[1]Минтруд!E55+[1]Минфин!E55+[1]Минэк!E55+[1]Минюст!E55+[1]ЦИК!E55+[1]ТФОМС!E55</f>
        <v>0</v>
      </c>
      <c r="F55" s="73">
        <f>'[1]АГ ЧР'!F55+'[1]ГК ЧС'!F55+[1]Госвет!F55+[1]Госжил!F55+[1]Гос_по_тариф!F55+[1]Госсовет!F55+[1]Гостехнадзор!F55+[1]КСП!F55+[1]Минздрав!F55+[1]Мининформ!F55+[1]Минкульт!F55+[1]Минобр!F55+[1]Минприроды!F55+[1]Минсельхоз!F55+[1]Минспорт!F55+[1]Минстрой!F55+[1]Минтраспорт!F55+[1]Минтруд!F55+[1]Минфин!F55+[1]Минэк!F55+[1]Минюст!F55+[1]ЦИК!F55+[1]ТФОМС!F55</f>
        <v>0</v>
      </c>
      <c r="G55" s="73">
        <f>'[1]АГ ЧР'!G55+'[1]ГК ЧС'!G55+[1]Госвет!G55+[1]Госжил!G55+[1]Гос_по_тариф!G55+[1]Госсовет!G55+[1]Гостехнадзор!G55+[1]КСП!G55+[1]Минздрав!G55+[1]Мининформ!G55+[1]Минкульт!G55+[1]Минобр!G55+[1]Минприроды!G55+[1]Минсельхоз!G55+[1]Минспорт!G55+[1]Минстрой!G55+[1]Минтраспорт!G55+[1]Минтруд!G55+[1]Минфин!G55+[1]Минэк!G55+[1]Минюст!G55+[1]ЦИК!G55+[1]ТФОМС!G55</f>
        <v>403</v>
      </c>
      <c r="H55" s="73">
        <f>'[1]АГ ЧР'!H55+'[1]ГК ЧС'!H55+[1]Госвет!H55+[1]Госжил!H55+[1]Гос_по_тариф!H55+[1]Госсовет!H55+[1]Гостехнадзор!H55+[1]КСП!H55+[1]Минздрав!H55+[1]Мининформ!H55+[1]Минкульт!H55+[1]Минобр!H55+[1]Минприроды!H55+[1]Минсельхоз!H55+[1]Минспорт!H55+[1]Минстрой!H55+[1]Минтраспорт!H55+[1]Минтруд!H55+[1]Минфин!H55+[1]Минэк!H55+[1]Минюст!H55+[1]ЦИК!H55+[1]ТФОМС!H55</f>
        <v>0</v>
      </c>
      <c r="I55" s="73">
        <f>'[1]АГ ЧР'!I55+'[1]ГК ЧС'!I55+[1]Госвет!I55+[1]Госжил!I55+[1]Гос_по_тариф!I55+[1]Госсовет!I55+[1]Гостехнадзор!I55+[1]КСП!I55+[1]Минздрав!I55+[1]Мининформ!I55+[1]Минкульт!I55+[1]Минобр!I55+[1]Минприроды!I55+[1]Минсельхоз!I55+[1]Минспорт!I55+[1]Минстрой!I55+[1]Минтраспорт!I55+[1]Минтруд!I55+[1]Минфин!I55+[1]Минэк!I55+[1]Минюст!I55+[1]ЦИК!I55+[1]ТФОМС!I55</f>
        <v>0</v>
      </c>
      <c r="J55" s="73">
        <f>'[1]АГ ЧР'!J55+'[1]ГК ЧС'!J55+[1]Госвет!J55+[1]Госжил!J55+[1]Гос_по_тариф!J55+[1]Госсовет!J55+[1]Гостехнадзор!J55+[1]КСП!J55+[1]Минздрав!J55+[1]Мининформ!J55+[1]Минкульт!J55+[1]Минобр!J55+[1]Минприроды!J55+[1]Минсельхоз!J55+[1]Минспорт!J55+[1]Минстрой!J55+[1]Минтраспорт!J55+[1]Минтруд!J55+[1]Минфин!J55+[1]Минэк!J55+[1]Минюст!J55+[1]ЦИК!J55+[1]ТФОМС!J55</f>
        <v>0</v>
      </c>
      <c r="K55" s="73">
        <f>'[1]АГ ЧР'!K55+'[1]ГК ЧС'!K55+[1]Госвет!K55+[1]Госжил!K55+[1]Гос_по_тариф!K55+[1]Госсовет!K55+[1]Гостехнадзор!K55+[1]КСП!K55+[1]Минздрав!K55+[1]Мининформ!K55+[1]Минкульт!K55+[1]Минобр!K55+[1]Минприроды!K55+[1]Минсельхоз!K55+[1]Минспорт!K55+[1]Минстрой!K55+[1]Минтраспорт!K55+[1]Минтруд!K55+[1]Минфин!K55+[1]Минэк!K55+[1]Минюст!K55+[1]ЦИК!K55+[1]ТФОМС!K55</f>
        <v>0</v>
      </c>
    </row>
    <row r="56" spans="1:12" ht="26.25" thickBot="1" x14ac:dyDescent="0.3">
      <c r="A56" s="50" t="s">
        <v>71</v>
      </c>
      <c r="B56" s="26">
        <v>206</v>
      </c>
      <c r="C56" s="29">
        <f t="shared" si="0"/>
        <v>24301</v>
      </c>
      <c r="D56" s="73">
        <f>'[1]АГ ЧР'!D56+'[1]ГК ЧС'!D56+[1]Госвет!D56+[1]Госжил!D56+[1]Гос_по_тариф!D56+[1]Госсовет!D56+[1]Гостехнадзор!D56+[1]КСП!D56+[1]Минздрав!D56+[1]Мининформ!D56+[1]Минкульт!D56+[1]Минобр!D56+[1]Минприроды!D56+[1]Минсельхоз!D56+[1]Минспорт!D56+[1]Минстрой!D56+[1]Минтраспорт!D56+[1]Минтруд!D56+[1]Минфин!D56+[1]Минэк!D56+[1]Минюст!D56+[1]ЦИК!D56+[1]ТФОМС!D56</f>
        <v>238</v>
      </c>
      <c r="E56" s="73">
        <f>'[1]АГ ЧР'!E56+'[1]ГК ЧС'!E56+[1]Госвет!E56+[1]Госжил!E56+[1]Гос_по_тариф!E56+[1]Госсовет!E56+[1]Гостехнадзор!E56+[1]КСП!E56+[1]Минздрав!E56+[1]Мининформ!E56+[1]Минкульт!E56+[1]Минобр!E56+[1]Минприроды!E56+[1]Минсельхоз!E56+[1]Минспорт!E56+[1]Минстрой!E56+[1]Минтраспорт!E56+[1]Минтруд!E56+[1]Минфин!E56+[1]Минэк!E56+[1]Минюст!E56+[1]ЦИК!E56+[1]ТФОМС!E56</f>
        <v>14</v>
      </c>
      <c r="F56" s="73">
        <f>'[1]АГ ЧР'!F56+'[1]ГК ЧС'!F56+[1]Госвет!F56+[1]Госжил!F56+[1]Гос_по_тариф!F56+[1]Госсовет!F56+[1]Гостехнадзор!F56+[1]КСП!F56+[1]Минздрав!F56+[1]Мининформ!F56+[1]Минкульт!F56+[1]Минобр!F56+[1]Минприроды!F56+[1]Минсельхоз!F56+[1]Минспорт!F56+[1]Минстрой!F56+[1]Минтраспорт!F56+[1]Минтруд!F56+[1]Минфин!F56+[1]Минэк!F56+[1]Минюст!F56+[1]ЦИК!F56+[1]ТФОМС!F56</f>
        <v>0</v>
      </c>
      <c r="G56" s="73">
        <f>'[1]АГ ЧР'!G56+'[1]ГК ЧС'!G56+[1]Госвет!G56+[1]Госжил!G56+[1]Гос_по_тариф!G56+[1]Госсовет!G56+[1]Гостехнадзор!G56+[1]КСП!G56+[1]Минздрав!G56+[1]Мининформ!G56+[1]Минкульт!G56+[1]Минобр!G56+[1]Минприроды!G56+[1]Минсельхоз!G56+[1]Минспорт!G56+[1]Минстрой!G56+[1]Минтраспорт!G56+[1]Минтруд!G56+[1]Минфин!G56+[1]Минэк!G56+[1]Минюст!G56+[1]ЦИК!G56+[1]ТФОМС!G56</f>
        <v>16010</v>
      </c>
      <c r="H56" s="73">
        <f>'[1]АГ ЧР'!H56+'[1]ГК ЧС'!H56+[1]Госвет!H56+[1]Госжил!H56+[1]Гос_по_тариф!H56+[1]Госсовет!H56+[1]Гостехнадзор!H56+[1]КСП!H56+[1]Минздрав!H56+[1]Мининформ!H56+[1]Минкульт!H56+[1]Минобр!H56+[1]Минприроды!H56+[1]Минсельхоз!H56+[1]Минспорт!H56+[1]Минстрой!H56+[1]Минтраспорт!H56+[1]Минтруд!H56+[1]Минфин!H56+[1]Минэк!H56+[1]Минюст!H56+[1]ЦИК!H56+[1]ТФОМС!H56</f>
        <v>8031</v>
      </c>
      <c r="I56" s="73">
        <f>'[1]АГ ЧР'!I56+'[1]ГК ЧС'!I56+[1]Госвет!I56+[1]Госжил!I56+[1]Гос_по_тариф!I56+[1]Госсовет!I56+[1]Гостехнадзор!I56+[1]КСП!I56+[1]Минздрав!I56+[1]Мининформ!I56+[1]Минкульт!I56+[1]Минобр!I56+[1]Минприроды!I56+[1]Минсельхоз!I56+[1]Минспорт!I56+[1]Минстрой!I56+[1]Минтраспорт!I56+[1]Минтруд!I56+[1]Минфин!I56+[1]Минэк!I56+[1]Минюст!I56+[1]ЦИК!I56+[1]ТФОМС!I56</f>
        <v>8</v>
      </c>
      <c r="J56" s="73">
        <f>'[1]АГ ЧР'!J56+'[1]ГК ЧС'!J56+[1]Госвет!J56+[1]Госжил!J56+[1]Гос_по_тариф!J56+[1]Госсовет!J56+[1]Гостехнадзор!J56+[1]КСП!J56+[1]Минздрав!J56+[1]Мининформ!J56+[1]Минкульт!J56+[1]Минобр!J56+[1]Минприроды!J56+[1]Минсельхоз!J56+[1]Минспорт!J56+[1]Минстрой!J56+[1]Минтраспорт!J56+[1]Минтруд!J56+[1]Минфин!J56+[1]Минэк!J56+[1]Минюст!J56+[1]ЦИК!J56+[1]ТФОМС!J56</f>
        <v>0</v>
      </c>
      <c r="K56" s="73">
        <f>'[1]АГ ЧР'!K56+'[1]ГК ЧС'!K56+[1]Госвет!K56+[1]Госжил!K56+[1]Гос_по_тариф!K56+[1]Госсовет!K56+[1]Гостехнадзор!K56+[1]КСП!K56+[1]Минздрав!K56+[1]Мининформ!K56+[1]Минкульт!K56+[1]Минобр!K56+[1]Минприроды!K56+[1]Минсельхоз!K56+[1]Минспорт!K56+[1]Минстрой!K56+[1]Минтраспорт!K56+[1]Минтруд!K56+[1]Минфин!K56+[1]Минэк!K56+[1]Минюст!K56+[1]ЦИК!K56+[1]ТФОМС!K56</f>
        <v>0</v>
      </c>
    </row>
    <row r="57" spans="1:12" ht="26.25" thickBot="1" x14ac:dyDescent="0.3">
      <c r="A57" s="44" t="s">
        <v>72</v>
      </c>
      <c r="B57" s="47">
        <v>207</v>
      </c>
      <c r="C57" s="29">
        <f t="shared" si="0"/>
        <v>36</v>
      </c>
      <c r="D57" s="73">
        <f>'[1]АГ ЧР'!D57+'[1]ГК ЧС'!D57+[1]Госвет!D57+[1]Госжил!D57+[1]Гос_по_тариф!D57+[1]Госсовет!D57+[1]Гостехнадзор!D57+[1]КСП!D57+[1]Минздрав!D57+[1]Мининформ!D57+[1]Минкульт!D57+[1]Минобр!D57+[1]Минприроды!D57+[1]Минсельхоз!D57+[1]Минспорт!D57+[1]Минстрой!D57+[1]Минтраспорт!D57+[1]Минтруд!D57+[1]Минфин!D57+[1]Минэк!D57+[1]Минюст!D57+[1]ЦИК!D57+[1]ТФОМС!D57</f>
        <v>0</v>
      </c>
      <c r="E57" s="73">
        <f>'[1]АГ ЧР'!E57+'[1]ГК ЧС'!E57+[1]Госвет!E57+[1]Госжил!E57+[1]Гос_по_тариф!E57+[1]Госсовет!E57+[1]Гостехнадзор!E57+[1]КСП!E57+[1]Минздрав!E57+[1]Мининформ!E57+[1]Минкульт!E57+[1]Минобр!E57+[1]Минприроды!E57+[1]Минсельхоз!E57+[1]Минспорт!E57+[1]Минстрой!E57+[1]Минтраспорт!E57+[1]Минтруд!E57+[1]Минфин!E57+[1]Минэк!E57+[1]Минюст!E57+[1]ЦИК!E57+[1]ТФОМС!E57</f>
        <v>0</v>
      </c>
      <c r="F57" s="73">
        <f>'[1]АГ ЧР'!F57+'[1]ГК ЧС'!F57+[1]Госвет!F57+[1]Госжил!F57+[1]Гос_по_тариф!F57+[1]Госсовет!F57+[1]Гостехнадзор!F57+[1]КСП!F57+[1]Минздрав!F57+[1]Мининформ!F57+[1]Минкульт!F57+[1]Минобр!F57+[1]Минприроды!F57+[1]Минсельхоз!F57+[1]Минспорт!F57+[1]Минстрой!F57+[1]Минтраспорт!F57+[1]Минтруд!F57+[1]Минфин!F57+[1]Минэк!F57+[1]Минюст!F57+[1]ЦИК!F57+[1]ТФОМС!F57</f>
        <v>0</v>
      </c>
      <c r="G57" s="73">
        <f>'[1]АГ ЧР'!G57+'[1]ГК ЧС'!G57+[1]Госвет!G57+[1]Госжил!G57+[1]Гос_по_тариф!G57+[1]Госсовет!G57+[1]Гостехнадзор!G57+[1]КСП!G57+[1]Минздрав!G57+[1]Мининформ!G57+[1]Минкульт!G57+[1]Минобр!G57+[1]Минприроды!G57+[1]Минсельхоз!G57+[1]Минспорт!G57+[1]Минстрой!G57+[1]Минтраспорт!G57+[1]Минтруд!G57+[1]Минфин!G57+[1]Минэк!G57+[1]Минюст!G57+[1]ЦИК!G57+[1]ТФОМС!G57</f>
        <v>20</v>
      </c>
      <c r="H57" s="73">
        <f>'[1]АГ ЧР'!H57+'[1]ГК ЧС'!H57+[1]Госвет!H57+[1]Госжил!H57+[1]Гос_по_тариф!H57+[1]Госсовет!H57+[1]Гостехнадзор!H57+[1]КСП!H57+[1]Минздрав!H57+[1]Мининформ!H57+[1]Минкульт!H57+[1]Минобр!H57+[1]Минприроды!H57+[1]Минсельхоз!H57+[1]Минспорт!H57+[1]Минстрой!H57+[1]Минтраспорт!H57+[1]Минтруд!H57+[1]Минфин!H57+[1]Минэк!H57+[1]Минюст!H57+[1]ЦИК!H57+[1]ТФОМС!H57</f>
        <v>16</v>
      </c>
      <c r="I57" s="73">
        <f>'[1]АГ ЧР'!I57+'[1]ГК ЧС'!I57+[1]Госвет!I57+[1]Госжил!I57+[1]Гос_по_тариф!I57+[1]Госсовет!I57+[1]Гостехнадзор!I57+[1]КСП!I57+[1]Минздрав!I57+[1]Мининформ!I57+[1]Минкульт!I57+[1]Минобр!I57+[1]Минприроды!I57+[1]Минсельхоз!I57+[1]Минспорт!I57+[1]Минстрой!I57+[1]Минтраспорт!I57+[1]Минтруд!I57+[1]Минфин!I57+[1]Минэк!I57+[1]Минюст!I57+[1]ЦИК!I57+[1]ТФОМС!I57</f>
        <v>0</v>
      </c>
      <c r="J57" s="73">
        <f>'[1]АГ ЧР'!J57+'[1]ГК ЧС'!J57+[1]Госвет!J57+[1]Госжил!J57+[1]Гос_по_тариф!J57+[1]Госсовет!J57+[1]Гостехнадзор!J57+[1]КСП!J57+[1]Минздрав!J57+[1]Мининформ!J57+[1]Минкульт!J57+[1]Минобр!J57+[1]Минприроды!J57+[1]Минсельхоз!J57+[1]Минспорт!J57+[1]Минстрой!J57+[1]Минтраспорт!J57+[1]Минтруд!J57+[1]Минфин!J57+[1]Минэк!J57+[1]Минюст!J57+[1]ЦИК!J57+[1]ТФОМС!J57</f>
        <v>0</v>
      </c>
      <c r="K57" s="73">
        <f>'[1]АГ ЧР'!K57+'[1]ГК ЧС'!K57+[1]Госвет!K57+[1]Госжил!K57+[1]Гос_по_тариф!K57+[1]Госсовет!K57+[1]Гостехнадзор!K57+[1]КСП!K57+[1]Минздрав!K57+[1]Мининформ!K57+[1]Минкульт!K57+[1]Минобр!K57+[1]Минприроды!K57+[1]Минсельхоз!K57+[1]Минспорт!K57+[1]Минстрой!K57+[1]Минтраспорт!K57+[1]Минтруд!K57+[1]Минфин!K57+[1]Минэк!K57+[1]Минюст!K57+[1]ЦИК!K57+[1]ТФОМС!K57</f>
        <v>0</v>
      </c>
    </row>
    <row r="58" spans="1:12" ht="15.75" thickBot="1" x14ac:dyDescent="0.3">
      <c r="A58" s="31" t="s">
        <v>73</v>
      </c>
      <c r="B58" s="26">
        <v>208</v>
      </c>
      <c r="C58" s="29">
        <f t="shared" si="0"/>
        <v>83</v>
      </c>
      <c r="D58" s="73">
        <f>'[1]АГ ЧР'!D58+'[1]ГК ЧС'!D58+[1]Госвет!D58+[1]Госжил!D58+[1]Гос_по_тариф!D58+[1]Госсовет!D58+[1]Гостехнадзор!D58+[1]КСП!D58+[1]Минздрав!D58+[1]Мининформ!D58+[1]Минкульт!D58+[1]Минобр!D58+[1]Минприроды!D58+[1]Минсельхоз!D58+[1]Минспорт!D58+[1]Минстрой!D58+[1]Минтраспорт!D58+[1]Минтруд!D58+[1]Минфин!D58+[1]Минэк!D58+[1]Минюст!D58+[1]ЦИК!D58+[1]ТФОМС!D58</f>
        <v>0</v>
      </c>
      <c r="E58" s="73">
        <f>'[1]АГ ЧР'!E58+'[1]ГК ЧС'!E58+[1]Госвет!E58+[1]Госжил!E58+[1]Гос_по_тариф!E58+[1]Госсовет!E58+[1]Гостехнадзор!E58+[1]КСП!E58+[1]Минздрав!E58+[1]Мининформ!E58+[1]Минкульт!E58+[1]Минобр!E58+[1]Минприроды!E58+[1]Минсельхоз!E58+[1]Минспорт!E58+[1]Минстрой!E58+[1]Минтраспорт!E58+[1]Минтруд!E58+[1]Минфин!E58+[1]Минэк!E58+[1]Минюст!E58+[1]ЦИК!E58+[1]ТФОМС!E58</f>
        <v>0</v>
      </c>
      <c r="F58" s="73">
        <f>'[1]АГ ЧР'!F58+'[1]ГК ЧС'!F58+[1]Госвет!F58+[1]Госжил!F58+[1]Гос_по_тариф!F58+[1]Госсовет!F58+[1]Гостехнадзор!F58+[1]КСП!F58+[1]Минздрав!F58+[1]Мининформ!F58+[1]Минкульт!F58+[1]Минобр!F58+[1]Минприроды!F58+[1]Минсельхоз!F58+[1]Минспорт!F58+[1]Минстрой!F58+[1]Минтраспорт!F58+[1]Минтруд!F58+[1]Минфин!F58+[1]Минэк!F58+[1]Минюст!F58+[1]ЦИК!F58+[1]ТФОМС!F58</f>
        <v>0</v>
      </c>
      <c r="G58" s="73">
        <f>'[1]АГ ЧР'!G58+'[1]ГК ЧС'!G58+[1]Госвет!G58+[1]Госжил!G58+[1]Гос_по_тариф!G58+[1]Госсовет!G58+[1]Гостехнадзор!G58+[1]КСП!G58+[1]Минздрав!G58+[1]Мининформ!G58+[1]Минкульт!G58+[1]Минобр!G58+[1]Минприроды!G58+[1]Минсельхоз!G58+[1]Минспорт!G58+[1]Минстрой!G58+[1]Минтраспорт!G58+[1]Минтруд!G58+[1]Минфин!G58+[1]Минэк!G58+[1]Минюст!G58+[1]ЦИК!G58+[1]ТФОМС!G58</f>
        <v>25</v>
      </c>
      <c r="H58" s="73">
        <f>'[1]АГ ЧР'!H58+'[1]ГК ЧС'!H58+[1]Госвет!H58+[1]Госжил!H58+[1]Гос_по_тариф!H58+[1]Госсовет!H58+[1]Гостехнадзор!H58+[1]КСП!H58+[1]Минздрав!H58+[1]Мининформ!H58+[1]Минкульт!H58+[1]Минобр!H58+[1]Минприроды!H58+[1]Минсельхоз!H58+[1]Минспорт!H58+[1]Минстрой!H58+[1]Минтраспорт!H58+[1]Минтруд!H58+[1]Минфин!H58+[1]Минэк!H58+[1]Минюст!H58+[1]ЦИК!H58+[1]ТФОМС!H58</f>
        <v>58</v>
      </c>
      <c r="I58" s="73">
        <f>'[1]АГ ЧР'!I58+'[1]ГК ЧС'!I58+[1]Госвет!I58+[1]Госжил!I58+[1]Гос_по_тариф!I58+[1]Госсовет!I58+[1]Гостехнадзор!I58+[1]КСП!I58+[1]Минздрав!I58+[1]Мининформ!I58+[1]Минкульт!I58+[1]Минобр!I58+[1]Минприроды!I58+[1]Минсельхоз!I58+[1]Минспорт!I58+[1]Минстрой!I58+[1]Минтраспорт!I58+[1]Минтруд!I58+[1]Минфин!I58+[1]Минэк!I58+[1]Минюст!I58+[1]ЦИК!I58+[1]ТФОМС!I58</f>
        <v>0</v>
      </c>
      <c r="J58" s="73">
        <f>'[1]АГ ЧР'!J58+'[1]ГК ЧС'!J58+[1]Госвет!J58+[1]Госжил!J58+[1]Гос_по_тариф!J58+[1]Госсовет!J58+[1]Гостехнадзор!J58+[1]КСП!J58+[1]Минздрав!J58+[1]Мининформ!J58+[1]Минкульт!J58+[1]Минобр!J58+[1]Минприроды!J58+[1]Минсельхоз!J58+[1]Минспорт!J58+[1]Минстрой!J58+[1]Минтраспорт!J58+[1]Минтруд!J58+[1]Минфин!J58+[1]Минэк!J58+[1]Минюст!J58+[1]ЦИК!J58+[1]ТФОМС!J58</f>
        <v>0</v>
      </c>
      <c r="K58" s="73">
        <f>'[1]АГ ЧР'!K58+'[1]ГК ЧС'!K58+[1]Госвет!K58+[1]Госжил!K58+[1]Гос_по_тариф!K58+[1]Госсовет!K58+[1]Гостехнадзор!K58+[1]КСП!K58+[1]Минздрав!K58+[1]Мининформ!K58+[1]Минкульт!K58+[1]Минобр!K58+[1]Минприроды!K58+[1]Минсельхоз!K58+[1]Минспорт!K58+[1]Минстрой!K58+[1]Минтраспорт!K58+[1]Минтруд!K58+[1]Минфин!K58+[1]Минэк!K58+[1]Минюст!K58+[1]ЦИК!K58+[1]ТФОМС!K58</f>
        <v>0</v>
      </c>
    </row>
    <row r="59" spans="1:12" s="30" customFormat="1" ht="39" thickBot="1" x14ac:dyDescent="0.3">
      <c r="A59" s="27" t="s">
        <v>74</v>
      </c>
      <c r="B59" s="28">
        <v>209</v>
      </c>
      <c r="C59" s="29">
        <f t="shared" si="0"/>
        <v>1975</v>
      </c>
      <c r="D59" s="73">
        <f>'[1]АГ ЧР'!D59+'[1]ГК ЧС'!D59+[1]Госвет!D59+[1]Госжил!D59+[1]Гос_по_тариф!D59+[1]Госсовет!D59+[1]Гостехнадзор!D59+[1]КСП!D59+[1]Минздрав!D59+[1]Мининформ!D59+[1]Минкульт!D59+[1]Минобр!D59+[1]Минприроды!D59+[1]Минсельхоз!D59+[1]Минспорт!D59+[1]Минстрой!D59+[1]Минтраспорт!D59+[1]Минтруд!D59+[1]Минфин!D59+[1]Минэк!D59+[1]Минюст!D59+[1]ЦИК!D59+[1]ТФОМС!D59</f>
        <v>8</v>
      </c>
      <c r="E59" s="73">
        <f>'[1]АГ ЧР'!E59+'[1]ГК ЧС'!E59+[1]Госвет!E59+[1]Госжил!E59+[1]Гос_по_тариф!E59+[1]Госсовет!E59+[1]Гостехнадзор!E59+[1]КСП!E59+[1]Минздрав!E59+[1]Мининформ!E59+[1]Минкульт!E59+[1]Минобр!E59+[1]Минприроды!E59+[1]Минсельхоз!E59+[1]Минспорт!E59+[1]Минстрой!E59+[1]Минтраспорт!E59+[1]Минтруд!E59+[1]Минфин!E59+[1]Минэк!E59+[1]Минюст!E59+[1]ЦИК!E59+[1]ТФОМС!E59</f>
        <v>1</v>
      </c>
      <c r="F59" s="73">
        <f>'[1]АГ ЧР'!F59+'[1]ГК ЧС'!F59+[1]Госвет!F59+[1]Госжил!F59+[1]Гос_по_тариф!F59+[1]Госсовет!F59+[1]Гостехнадзор!F59+[1]КСП!F59+[1]Минздрав!F59+[1]Мининформ!F59+[1]Минкульт!F59+[1]Минобр!F59+[1]Минприроды!F59+[1]Минсельхоз!F59+[1]Минспорт!F59+[1]Минстрой!F59+[1]Минтраспорт!F59+[1]Минтруд!F59+[1]Минфин!F59+[1]Минэк!F59+[1]Минюст!F59+[1]ЦИК!F59+[1]ТФОМС!F59</f>
        <v>0</v>
      </c>
      <c r="G59" s="73">
        <f>'[1]АГ ЧР'!G59+'[1]ГК ЧС'!G59+[1]Госвет!G59+[1]Госжил!G59+[1]Гос_по_тариф!G59+[1]Госсовет!G59+[1]Гостехнадзор!G59+[1]КСП!G59+[1]Минздрав!G59+[1]Мининформ!G59+[1]Минкульт!G59+[1]Минобр!G59+[1]Минприроды!G59+[1]Минсельхоз!G59+[1]Минспорт!G59+[1]Минстрой!G59+[1]Минтраспорт!G59+[1]Минтруд!G59+[1]Минфин!G59+[1]Минэк!G59+[1]Минюст!G59+[1]ЦИК!G59+[1]ТФОМС!G59</f>
        <v>1471</v>
      </c>
      <c r="H59" s="73">
        <f>'[1]АГ ЧР'!H59+'[1]ГК ЧС'!H59+[1]Госвет!H59+[1]Госжил!H59+[1]Гос_по_тариф!H59+[1]Госсовет!H59+[1]Гостехнадзор!H59+[1]КСП!H59+[1]Минздрав!H59+[1]Мининформ!H59+[1]Минкульт!H59+[1]Минобр!H59+[1]Минприроды!H59+[1]Минсельхоз!H59+[1]Минспорт!H59+[1]Минстрой!H59+[1]Минтраспорт!H59+[1]Минтруд!H59+[1]Минфин!H59+[1]Минэк!H59+[1]Минюст!H59+[1]ЦИК!H59+[1]ТФОМС!H59</f>
        <v>495</v>
      </c>
      <c r="I59" s="73">
        <f>'[1]АГ ЧР'!I59+'[1]ГК ЧС'!I59+[1]Госвет!I59+[1]Госжил!I59+[1]Гос_по_тариф!I59+[1]Госсовет!I59+[1]Гостехнадзор!I59+[1]КСП!I59+[1]Минздрав!I59+[1]Мининформ!I59+[1]Минкульт!I59+[1]Минобр!I59+[1]Минприроды!I59+[1]Минсельхоз!I59+[1]Минспорт!I59+[1]Минстрой!I59+[1]Минтраспорт!I59+[1]Минтруд!I59+[1]Минфин!I59+[1]Минэк!I59+[1]Минюст!I59+[1]ЦИК!I59+[1]ТФОМС!I59</f>
        <v>0</v>
      </c>
      <c r="J59" s="73">
        <f>'[1]АГ ЧР'!J59+'[1]ГК ЧС'!J59+[1]Госвет!J59+[1]Госжил!J59+[1]Гос_по_тариф!J59+[1]Госсовет!J59+[1]Гостехнадзор!J59+[1]КСП!J59+[1]Минздрав!J59+[1]Мининформ!J59+[1]Минкульт!J59+[1]Минобр!J59+[1]Минприроды!J59+[1]Минсельхоз!J59+[1]Минспорт!J59+[1]Минстрой!J59+[1]Минтраспорт!J59+[1]Минтруд!J59+[1]Минфин!J59+[1]Минэк!J59+[1]Минюст!J59+[1]ЦИК!J59+[1]ТФОМС!J59</f>
        <v>0</v>
      </c>
      <c r="K59" s="73">
        <f>'[1]АГ ЧР'!K59+'[1]ГК ЧС'!K59+[1]Госвет!K59+[1]Госжил!K59+[1]Гос_по_тариф!K59+[1]Госсовет!K59+[1]Гостехнадзор!K59+[1]КСП!K59+[1]Минздрав!K59+[1]Мининформ!K59+[1]Минкульт!K59+[1]Минобр!K59+[1]Минприроды!K59+[1]Минсельхоз!K59+[1]Минспорт!K59+[1]Минстрой!K59+[1]Минтраспорт!K59+[1]Минтруд!K59+[1]Минфин!K59+[1]Минэк!K59+[1]Минюст!K59+[1]ЦИК!K59+[1]ТФОМС!K59</f>
        <v>0</v>
      </c>
      <c r="L59" s="2"/>
    </row>
    <row r="60" spans="1:12" s="34" customFormat="1" ht="39" thickBot="1" x14ac:dyDescent="0.3">
      <c r="A60" s="51" t="s">
        <v>75</v>
      </c>
      <c r="B60" s="52" t="s">
        <v>76</v>
      </c>
      <c r="C60" s="29">
        <f t="shared" si="0"/>
        <v>371</v>
      </c>
      <c r="D60" s="73">
        <f>'[1]АГ ЧР'!D60+'[1]ГК ЧС'!D60+[1]Госвет!D60+[1]Госжил!D60+[1]Гос_по_тариф!D60+[1]Госсовет!D60+[1]Гостехнадзор!D60+[1]КСП!D60+[1]Минздрав!D60+[1]Мининформ!D60+[1]Минкульт!D60+[1]Минобр!D60+[1]Минприроды!D60+[1]Минсельхоз!D60+[1]Минспорт!D60+[1]Минстрой!D60+[1]Минтраспорт!D60+[1]Минтруд!D60+[1]Минфин!D60+[1]Минэк!D60+[1]Минюст!D60+[1]ЦИК!D60+[1]ТФОМС!D60</f>
        <v>0</v>
      </c>
      <c r="E60" s="73">
        <f>'[1]АГ ЧР'!E60+'[1]ГК ЧС'!E60+[1]Госвет!E60+[1]Госжил!E60+[1]Гос_по_тариф!E60+[1]Госсовет!E60+[1]Гостехнадзор!E60+[1]КСП!E60+[1]Минздрав!E60+[1]Мининформ!E60+[1]Минкульт!E60+[1]Минобр!E60+[1]Минприроды!E60+[1]Минсельхоз!E60+[1]Минспорт!E60+[1]Минстрой!E60+[1]Минтраспорт!E60+[1]Минтруд!E60+[1]Минфин!E60+[1]Минэк!E60+[1]Минюст!E60+[1]ЦИК!E60+[1]ТФОМС!E60</f>
        <v>0</v>
      </c>
      <c r="F60" s="73">
        <f>'[1]АГ ЧР'!F60+'[1]ГК ЧС'!F60+[1]Госвет!F60+[1]Госжил!F60+[1]Гос_по_тариф!F60+[1]Госсовет!F60+[1]Гостехнадзор!F60+[1]КСП!F60+[1]Минздрав!F60+[1]Мининформ!F60+[1]Минкульт!F60+[1]Минобр!F60+[1]Минприроды!F60+[1]Минсельхоз!F60+[1]Минспорт!F60+[1]Минстрой!F60+[1]Минтраспорт!F60+[1]Минтруд!F60+[1]Минфин!F60+[1]Минэк!F60+[1]Минюст!F60+[1]ЦИК!F60+[1]ТФОМС!F60</f>
        <v>0</v>
      </c>
      <c r="G60" s="73">
        <f>'[1]АГ ЧР'!G60+'[1]ГК ЧС'!G60+[1]Госвет!G60+[1]Госжил!G60+[1]Гос_по_тариф!G60+[1]Госсовет!G60+[1]Гостехнадзор!G60+[1]КСП!G60+[1]Минздрав!G60+[1]Мининформ!G60+[1]Минкульт!G60+[1]Минобр!G60+[1]Минприроды!G60+[1]Минсельхоз!G60+[1]Минспорт!G60+[1]Минстрой!G60+[1]Минтраспорт!G60+[1]Минтруд!G60+[1]Минфин!G60+[1]Минэк!G60+[1]Минюст!G60+[1]ЦИК!G60+[1]ТФОМС!G60</f>
        <v>261</v>
      </c>
      <c r="H60" s="73">
        <f>'[1]АГ ЧР'!H60+'[1]ГК ЧС'!H60+[1]Госвет!H60+[1]Госжил!H60+[1]Гос_по_тариф!H60+[1]Госсовет!H60+[1]Гостехнадзор!H60+[1]КСП!H60+[1]Минздрав!H60+[1]Мининформ!H60+[1]Минкульт!H60+[1]Минобр!H60+[1]Минприроды!H60+[1]Минсельхоз!H60+[1]Минспорт!H60+[1]Минстрой!H60+[1]Минтраспорт!H60+[1]Минтруд!H60+[1]Минфин!H60+[1]Минэк!H60+[1]Минюст!H60+[1]ЦИК!H60+[1]ТФОМС!H60</f>
        <v>110</v>
      </c>
      <c r="I60" s="73">
        <f>'[1]АГ ЧР'!I60+'[1]ГК ЧС'!I60+[1]Госвет!I60+[1]Госжил!I60+[1]Гос_по_тариф!I60+[1]Госсовет!I60+[1]Гостехнадзор!I60+[1]КСП!I60+[1]Минздрав!I60+[1]Мининформ!I60+[1]Минкульт!I60+[1]Минобр!I60+[1]Минприроды!I60+[1]Минсельхоз!I60+[1]Минспорт!I60+[1]Минстрой!I60+[1]Минтраспорт!I60+[1]Минтруд!I60+[1]Минфин!I60+[1]Минэк!I60+[1]Минюст!I60+[1]ЦИК!I60+[1]ТФОМС!I60</f>
        <v>0</v>
      </c>
      <c r="J60" s="73">
        <f>'[1]АГ ЧР'!J60+'[1]ГК ЧС'!J60+[1]Госвет!J60+[1]Госжил!J60+[1]Гос_по_тариф!J60+[1]Госсовет!J60+[1]Гостехнадзор!J60+[1]КСП!J60+[1]Минздрав!J60+[1]Мининформ!J60+[1]Минкульт!J60+[1]Минобр!J60+[1]Минприроды!J60+[1]Минсельхоз!J60+[1]Минспорт!J60+[1]Минстрой!J60+[1]Минтраспорт!J60+[1]Минтруд!J60+[1]Минфин!J60+[1]Минэк!J60+[1]Минюст!J60+[1]ЦИК!J60+[1]ТФОМС!J60</f>
        <v>0</v>
      </c>
      <c r="K60" s="73">
        <f>'[1]АГ ЧР'!K60+'[1]ГК ЧС'!K60+[1]Госвет!K60+[1]Госжил!K60+[1]Гос_по_тариф!K60+[1]Госсовет!K60+[1]Гостехнадзор!K60+[1]КСП!K60+[1]Минздрав!K60+[1]Мининформ!K60+[1]Минкульт!K60+[1]Минобр!K60+[1]Минприроды!K60+[1]Минсельхоз!K60+[1]Минспорт!K60+[1]Минстрой!K60+[1]Минтраспорт!K60+[1]Минтруд!K60+[1]Минфин!K60+[1]Минэк!K60+[1]Минюст!K60+[1]ЦИК!K60+[1]ТФОМС!K60</f>
        <v>0</v>
      </c>
      <c r="L60" s="2"/>
    </row>
    <row r="61" spans="1:12" s="34" customFormat="1" ht="26.25" thickBot="1" x14ac:dyDescent="0.3">
      <c r="A61" s="32" t="s">
        <v>77</v>
      </c>
      <c r="B61" s="33">
        <v>211</v>
      </c>
      <c r="C61" s="29">
        <f t="shared" si="0"/>
        <v>6</v>
      </c>
      <c r="D61" s="73">
        <f>'[1]АГ ЧР'!D61+'[1]ГК ЧС'!D61+[1]Госвет!D61+[1]Госжил!D61+[1]Гос_по_тариф!D61+[1]Госсовет!D61+[1]Гостехнадзор!D61+[1]КСП!D61+[1]Минздрав!D61+[1]Мининформ!D61+[1]Минкульт!D61+[1]Минобр!D61+[1]Минприроды!D61+[1]Минсельхоз!D61+[1]Минспорт!D61+[1]Минстрой!D61+[1]Минтраспорт!D61+[1]Минтруд!D61+[1]Минфин!D61+[1]Минэк!D61+[1]Минюст!D61+[1]ЦИК!D61+[1]ТФОМС!D61</f>
        <v>0</v>
      </c>
      <c r="E61" s="73">
        <f>'[1]АГ ЧР'!E61+'[1]ГК ЧС'!E61+[1]Госвет!E61+[1]Госжил!E61+[1]Гос_по_тариф!E61+[1]Госсовет!E61+[1]Гостехнадзор!E61+[1]КСП!E61+[1]Минздрав!E61+[1]Мининформ!E61+[1]Минкульт!E61+[1]Минобр!E61+[1]Минприроды!E61+[1]Минсельхоз!E61+[1]Минспорт!E61+[1]Минстрой!E61+[1]Минтраспорт!E61+[1]Минтруд!E61+[1]Минфин!E61+[1]Минэк!E61+[1]Минюст!E61+[1]ЦИК!E61+[1]ТФОМС!E61</f>
        <v>0</v>
      </c>
      <c r="F61" s="73">
        <f>'[1]АГ ЧР'!F61+'[1]ГК ЧС'!F61+[1]Госвет!F61+[1]Госжил!F61+[1]Гос_по_тариф!F61+[1]Госсовет!F61+[1]Гостехнадзор!F61+[1]КСП!F61+[1]Минздрав!F61+[1]Мининформ!F61+[1]Минкульт!F61+[1]Минобр!F61+[1]Минприроды!F61+[1]Минсельхоз!F61+[1]Минспорт!F61+[1]Минстрой!F61+[1]Минтраспорт!F61+[1]Минтруд!F61+[1]Минфин!F61+[1]Минэк!F61+[1]Минюст!F61+[1]ЦИК!F61+[1]ТФОМС!F61</f>
        <v>0</v>
      </c>
      <c r="G61" s="73">
        <f>'[1]АГ ЧР'!G61+'[1]ГК ЧС'!G61+[1]Госвет!G61+[1]Госжил!G61+[1]Гос_по_тариф!G61+[1]Госсовет!G61+[1]Гостехнадзор!G61+[1]КСП!G61+[1]Минздрав!G61+[1]Мининформ!G61+[1]Минкульт!G61+[1]Минобр!G61+[1]Минприроды!G61+[1]Минсельхоз!G61+[1]Минспорт!G61+[1]Минстрой!G61+[1]Минтраспорт!G61+[1]Минтруд!G61+[1]Минфин!G61+[1]Минэк!G61+[1]Минюст!G61+[1]ЦИК!G61+[1]ТФОМС!G61</f>
        <v>6</v>
      </c>
      <c r="H61" s="73">
        <f>'[1]АГ ЧР'!H61+'[1]ГК ЧС'!H61+[1]Госвет!H61+[1]Госжил!H61+[1]Гос_по_тариф!H61+[1]Госсовет!H61+[1]Гостехнадзор!H61+[1]КСП!H61+[1]Минздрав!H61+[1]Мининформ!H61+[1]Минкульт!H61+[1]Минобр!H61+[1]Минприроды!H61+[1]Минсельхоз!H61+[1]Минспорт!H61+[1]Минстрой!H61+[1]Минтраспорт!H61+[1]Минтруд!H61+[1]Минфин!H61+[1]Минэк!H61+[1]Минюст!H61+[1]ЦИК!H61+[1]ТФОМС!H61</f>
        <v>0</v>
      </c>
      <c r="I61" s="73">
        <f>'[1]АГ ЧР'!I61+'[1]ГК ЧС'!I61+[1]Госвет!I61+[1]Госжил!I61+[1]Гос_по_тариф!I61+[1]Госсовет!I61+[1]Гостехнадзор!I61+[1]КСП!I61+[1]Минздрав!I61+[1]Мининформ!I61+[1]Минкульт!I61+[1]Минобр!I61+[1]Минприроды!I61+[1]Минсельхоз!I61+[1]Минспорт!I61+[1]Минстрой!I61+[1]Минтраспорт!I61+[1]Минтруд!I61+[1]Минфин!I61+[1]Минэк!I61+[1]Минюст!I61+[1]ЦИК!I61+[1]ТФОМС!I61</f>
        <v>0</v>
      </c>
      <c r="J61" s="73">
        <f>'[1]АГ ЧР'!J61+'[1]ГК ЧС'!J61+[1]Госвет!J61+[1]Госжил!J61+[1]Гос_по_тариф!J61+[1]Госсовет!J61+[1]Гостехнадзор!J61+[1]КСП!J61+[1]Минздрав!J61+[1]Мининформ!J61+[1]Минкульт!J61+[1]Минобр!J61+[1]Минприроды!J61+[1]Минсельхоз!J61+[1]Минспорт!J61+[1]Минстрой!J61+[1]Минтраспорт!J61+[1]Минтруд!J61+[1]Минфин!J61+[1]Минэк!J61+[1]Минюст!J61+[1]ЦИК!J61+[1]ТФОМС!J61</f>
        <v>0</v>
      </c>
      <c r="K61" s="73">
        <f>'[1]АГ ЧР'!K61+'[1]ГК ЧС'!K61+[1]Госвет!K61+[1]Госжил!K61+[1]Гос_по_тариф!K61+[1]Госсовет!K61+[1]Гостехнадзор!K61+[1]КСП!K61+[1]Минздрав!K61+[1]Мининформ!K61+[1]Минкульт!K61+[1]Минобр!K61+[1]Минприроды!K61+[1]Минсельхоз!K61+[1]Минспорт!K61+[1]Минстрой!K61+[1]Минтраспорт!K61+[1]Минтруд!K61+[1]Минфин!K61+[1]Минэк!K61+[1]Минюст!K61+[1]ЦИК!K61+[1]ТФОМС!K61</f>
        <v>0</v>
      </c>
      <c r="L61" s="2"/>
    </row>
    <row r="62" spans="1:12" s="34" customFormat="1" ht="39" thickBot="1" x14ac:dyDescent="0.3">
      <c r="A62" s="53" t="s">
        <v>78</v>
      </c>
      <c r="B62" s="33" t="s">
        <v>79</v>
      </c>
      <c r="C62" s="29">
        <f t="shared" si="0"/>
        <v>1668</v>
      </c>
      <c r="D62" s="73">
        <f>'[1]АГ ЧР'!D62+'[1]ГК ЧС'!D62+[1]Госвет!D62+[1]Госжил!D62+[1]Гос_по_тариф!D62+[1]Госсовет!D62+[1]Гостехнадзор!D62+[1]КСП!D62+[1]Минздрав!D62+[1]Мининформ!D62+[1]Минкульт!D62+[1]Минобр!D62+[1]Минприроды!D62+[1]Минсельхоз!D62+[1]Минспорт!D62+[1]Минстрой!D62+[1]Минтраспорт!D62+[1]Минтруд!D62+[1]Минфин!D62+[1]Минэк!D62+[1]Минюст!D62+[1]ЦИК!D62+[1]ТФОМС!D62</f>
        <v>8</v>
      </c>
      <c r="E62" s="73">
        <f>'[1]АГ ЧР'!E62+'[1]ГК ЧС'!E62+[1]Госвет!E62+[1]Госжил!E62+[1]Гос_по_тариф!E62+[1]Госсовет!E62+[1]Гостехнадзор!E62+[1]КСП!E62+[1]Минздрав!E62+[1]Мининформ!E62+[1]Минкульт!E62+[1]Минобр!E62+[1]Минприроды!E62+[1]Минсельхоз!E62+[1]Минспорт!E62+[1]Минстрой!E62+[1]Минтраспорт!E62+[1]Минтруд!E62+[1]Минфин!E62+[1]Минэк!E62+[1]Минюст!E62+[1]ЦИК!E62+[1]ТФОМС!E62</f>
        <v>1</v>
      </c>
      <c r="F62" s="73">
        <f>'[1]АГ ЧР'!F62+'[1]ГК ЧС'!F62+[1]Госвет!F62+[1]Госжил!F62+[1]Гос_по_тариф!F62+[1]Госсовет!F62+[1]Гостехнадзор!F62+[1]КСП!F62+[1]Минздрав!F62+[1]Мининформ!F62+[1]Минкульт!F62+[1]Минобр!F62+[1]Минприроды!F62+[1]Минсельхоз!F62+[1]Минспорт!F62+[1]Минстрой!F62+[1]Минтраспорт!F62+[1]Минтруд!F62+[1]Минфин!F62+[1]Минэк!F62+[1]Минюст!F62+[1]ЦИК!F62+[1]ТФОМС!F62</f>
        <v>0</v>
      </c>
      <c r="G62" s="73">
        <f>'[1]АГ ЧР'!G62+'[1]ГК ЧС'!G62+[1]Госвет!G62+[1]Госжил!G62+[1]Гос_по_тариф!G62+[1]Госсовет!G62+[1]Гостехнадзор!G62+[1]КСП!G62+[1]Минздрав!G62+[1]Мининформ!G62+[1]Минкульт!G62+[1]Минобр!G62+[1]Минприроды!G62+[1]Минсельхоз!G62+[1]Минспорт!G62+[1]Минстрой!G62+[1]Минтраспорт!G62+[1]Минтруд!G62+[1]Минфин!G62+[1]Минэк!G62+[1]Минюст!G62+[1]ЦИК!G62+[1]ТФОМС!G62</f>
        <v>1247</v>
      </c>
      <c r="H62" s="73">
        <f>'[1]АГ ЧР'!H62+'[1]ГК ЧС'!H62+[1]Госвет!H62+[1]Госжил!H62+[1]Гос_по_тариф!H62+[1]Госсовет!H62+[1]Гостехнадзор!H62+[1]КСП!H62+[1]Минздрав!H62+[1]Мининформ!H62+[1]Минкульт!H62+[1]Минобр!H62+[1]Минприроды!H62+[1]Минсельхоз!H62+[1]Минспорт!H62+[1]Минстрой!H62+[1]Минтраспорт!H62+[1]Минтруд!H62+[1]Минфин!H62+[1]Минэк!H62+[1]Минюст!H62+[1]ЦИК!H62+[1]ТФОМС!H62</f>
        <v>412</v>
      </c>
      <c r="I62" s="73">
        <f>'[1]АГ ЧР'!I62+'[1]ГК ЧС'!I62+[1]Госвет!I62+[1]Госжил!I62+[1]Гос_по_тариф!I62+[1]Госсовет!I62+[1]Гостехнадзор!I62+[1]КСП!I62+[1]Минздрав!I62+[1]Мининформ!I62+[1]Минкульт!I62+[1]Минобр!I62+[1]Минприроды!I62+[1]Минсельхоз!I62+[1]Минспорт!I62+[1]Минстрой!I62+[1]Минтраспорт!I62+[1]Минтруд!I62+[1]Минфин!I62+[1]Минэк!I62+[1]Минюст!I62+[1]ЦИК!I62+[1]ТФОМС!I62</f>
        <v>0</v>
      </c>
      <c r="J62" s="73">
        <f>'[1]АГ ЧР'!J62+'[1]ГК ЧС'!J62+[1]Госвет!J62+[1]Госжил!J62+[1]Гос_по_тариф!J62+[1]Госсовет!J62+[1]Гостехнадзор!J62+[1]КСП!J62+[1]Минздрав!J62+[1]Мининформ!J62+[1]Минкульт!J62+[1]Минобр!J62+[1]Минприроды!J62+[1]Минсельхоз!J62+[1]Минспорт!J62+[1]Минстрой!J62+[1]Минтраспорт!J62+[1]Минтруд!J62+[1]Минфин!J62+[1]Минэк!J62+[1]Минюст!J62+[1]ЦИК!J62+[1]ТФОМС!J62</f>
        <v>0</v>
      </c>
      <c r="K62" s="73">
        <f>'[1]АГ ЧР'!K62+'[1]ГК ЧС'!K62+[1]Госвет!K62+[1]Госжил!K62+[1]Гос_по_тариф!K62+[1]Госсовет!K62+[1]Гостехнадзор!K62+[1]КСП!K62+[1]Минздрав!K62+[1]Мининформ!K62+[1]Минкульт!K62+[1]Минобр!K62+[1]Минприроды!K62+[1]Минсельхоз!K62+[1]Минспорт!K62+[1]Минстрой!K62+[1]Минтраспорт!K62+[1]Минтруд!K62+[1]Минфин!K62+[1]Минэк!K62+[1]Минюст!K62+[1]ЦИК!K62+[1]ТФОМС!K62</f>
        <v>0</v>
      </c>
      <c r="L62" s="2"/>
    </row>
    <row r="63" spans="1:12" ht="26.25" thickBot="1" x14ac:dyDescent="0.3">
      <c r="A63" s="31" t="s">
        <v>80</v>
      </c>
      <c r="B63" s="26">
        <v>213</v>
      </c>
      <c r="C63" s="29">
        <f t="shared" si="0"/>
        <v>783</v>
      </c>
      <c r="D63" s="73">
        <f>'[1]АГ ЧР'!D63+'[1]ГК ЧС'!D63+[1]Госвет!D63+[1]Госжил!D63+[1]Гос_по_тариф!D63+[1]Госсовет!D63+[1]Гостехнадзор!D63+[1]КСП!D63+[1]Минздрав!D63+[1]Мининформ!D63+[1]Минкульт!D63+[1]Минобр!D63+[1]Минприроды!D63+[1]Минсельхоз!D63+[1]Минспорт!D63+[1]Минстрой!D63+[1]Минтраспорт!D63+[1]Минтруд!D63+[1]Минфин!D63+[1]Минэк!D63+[1]Минюст!D63+[1]ЦИК!D63+[1]ТФОМС!D63</f>
        <v>2</v>
      </c>
      <c r="E63" s="73">
        <f>'[1]АГ ЧР'!E63+'[1]ГК ЧС'!E63+[1]Госвет!E63+[1]Госжил!E63+[1]Гос_по_тариф!E63+[1]Госсовет!E63+[1]Гостехнадзор!E63+[1]КСП!E63+[1]Минздрав!E63+[1]Мининформ!E63+[1]Минкульт!E63+[1]Минобр!E63+[1]Минприроды!E63+[1]Минсельхоз!E63+[1]Минспорт!E63+[1]Минстрой!E63+[1]Минтраспорт!E63+[1]Минтруд!E63+[1]Минфин!E63+[1]Минэк!E63+[1]Минюст!E63+[1]ЦИК!E63+[1]ТФОМС!E63</f>
        <v>0</v>
      </c>
      <c r="F63" s="73">
        <f>'[1]АГ ЧР'!F63+'[1]ГК ЧС'!F63+[1]Госвет!F63+[1]Госжил!F63+[1]Гос_по_тариф!F63+[1]Госсовет!F63+[1]Гостехнадзор!F63+[1]КСП!F63+[1]Минздрав!F63+[1]Мининформ!F63+[1]Минкульт!F63+[1]Минобр!F63+[1]Минприроды!F63+[1]Минсельхоз!F63+[1]Минспорт!F63+[1]Минстрой!F63+[1]Минтраспорт!F63+[1]Минтруд!F63+[1]Минфин!F63+[1]Минэк!F63+[1]Минюст!F63+[1]ЦИК!F63+[1]ТФОМС!F63</f>
        <v>0</v>
      </c>
      <c r="G63" s="73">
        <f>'[1]АГ ЧР'!G63+'[1]ГК ЧС'!G63+[1]Госвет!G63+[1]Госжил!G63+[1]Гос_по_тариф!G63+[1]Госсовет!G63+[1]Гостехнадзор!G63+[1]КСП!G63+[1]Минздрав!G63+[1]Мининформ!G63+[1]Минкульт!G63+[1]Минобр!G63+[1]Минприроды!G63+[1]Минсельхоз!G63+[1]Минспорт!G63+[1]Минстрой!G63+[1]Минтраспорт!G63+[1]Минтруд!G63+[1]Минфин!G63+[1]Минэк!G63+[1]Минюст!G63+[1]ЦИК!G63+[1]ТФОМС!G63</f>
        <v>625</v>
      </c>
      <c r="H63" s="73">
        <f>'[1]АГ ЧР'!H63+'[1]ГК ЧС'!H63+[1]Госвет!H63+[1]Госжил!H63+[1]Гос_по_тариф!H63+[1]Госсовет!H63+[1]Гостехнадзор!H63+[1]КСП!H63+[1]Минздрав!H63+[1]Мининформ!H63+[1]Минкульт!H63+[1]Минобр!H63+[1]Минприроды!H63+[1]Минсельхоз!H63+[1]Минспорт!H63+[1]Минстрой!H63+[1]Минтраспорт!H63+[1]Минтруд!H63+[1]Минфин!H63+[1]Минэк!H63+[1]Минюст!H63+[1]ЦИК!H63+[1]ТФОМС!H63</f>
        <v>156</v>
      </c>
      <c r="I63" s="73">
        <f>'[1]АГ ЧР'!I63+'[1]ГК ЧС'!I63+[1]Госвет!I63+[1]Госжил!I63+[1]Гос_по_тариф!I63+[1]Госсовет!I63+[1]Гостехнадзор!I63+[1]КСП!I63+[1]Минздрав!I63+[1]Мининформ!I63+[1]Минкульт!I63+[1]Минобр!I63+[1]Минприроды!I63+[1]Минсельхоз!I63+[1]Минспорт!I63+[1]Минстрой!I63+[1]Минтраспорт!I63+[1]Минтруд!I63+[1]Минфин!I63+[1]Минэк!I63+[1]Минюст!I63+[1]ЦИК!I63+[1]ТФОМС!I63</f>
        <v>0</v>
      </c>
      <c r="J63" s="73">
        <f>'[1]АГ ЧР'!J63+'[1]ГК ЧС'!J63+[1]Госвет!J63+[1]Госжил!J63+[1]Гос_по_тариф!J63+[1]Госсовет!J63+[1]Гостехнадзор!J63+[1]КСП!J63+[1]Минздрав!J63+[1]Мининформ!J63+[1]Минкульт!J63+[1]Минобр!J63+[1]Минприроды!J63+[1]Минсельхоз!J63+[1]Минспорт!J63+[1]Минстрой!J63+[1]Минтраспорт!J63+[1]Минтруд!J63+[1]Минфин!J63+[1]Минэк!J63+[1]Минюст!J63+[1]ЦИК!J63+[1]ТФОМС!J63</f>
        <v>0</v>
      </c>
      <c r="K63" s="73">
        <f>'[1]АГ ЧР'!K63+'[1]ГК ЧС'!K63+[1]Госвет!K63+[1]Госжил!K63+[1]Гос_по_тариф!K63+[1]Госсовет!K63+[1]Гостехнадзор!K63+[1]КСП!K63+[1]Минздрав!K63+[1]Мининформ!K63+[1]Минкульт!K63+[1]Минобр!K63+[1]Минприроды!K63+[1]Минсельхоз!K63+[1]Минспорт!K63+[1]Минстрой!K63+[1]Минтраспорт!K63+[1]Минтруд!K63+[1]Минфин!K63+[1]Минэк!K63+[1]Минюст!K63+[1]ЦИК!K63+[1]ТФОМС!K63</f>
        <v>0</v>
      </c>
    </row>
    <row r="64" spans="1:12" ht="26.25" thickBot="1" x14ac:dyDescent="0.3">
      <c r="A64" s="31" t="s">
        <v>81</v>
      </c>
      <c r="B64" s="26">
        <v>214</v>
      </c>
      <c r="C64" s="29">
        <f t="shared" si="0"/>
        <v>53</v>
      </c>
      <c r="D64" s="73">
        <f>'[1]АГ ЧР'!D64+'[1]ГК ЧС'!D64+[1]Госвет!D64+[1]Госжил!D64+[1]Гос_по_тариф!D64+[1]Госсовет!D64+[1]Гостехнадзор!D64+[1]КСП!D64+[1]Минздрав!D64+[1]Мининформ!D64+[1]Минкульт!D64+[1]Минобр!D64+[1]Минприроды!D64+[1]Минсельхоз!D64+[1]Минспорт!D64+[1]Минстрой!D64+[1]Минтраспорт!D64+[1]Минтруд!D64+[1]Минфин!D64+[1]Минэк!D64+[1]Минюст!D64+[1]ЦИК!D64+[1]ТФОМС!D64</f>
        <v>2</v>
      </c>
      <c r="E64" s="73">
        <f>'[1]АГ ЧР'!E64+'[1]ГК ЧС'!E64+[1]Госвет!E64+[1]Госжил!E64+[1]Гос_по_тариф!E64+[1]Госсовет!E64+[1]Гостехнадзор!E64+[1]КСП!E64+[1]Минздрав!E64+[1]Мининформ!E64+[1]Минкульт!E64+[1]Минобр!E64+[1]Минприроды!E64+[1]Минсельхоз!E64+[1]Минспорт!E64+[1]Минстрой!E64+[1]Минтраспорт!E64+[1]Минтруд!E64+[1]Минфин!E64+[1]Минэк!E64+[1]Минюст!E64+[1]ЦИК!E64+[1]ТФОМС!E64</f>
        <v>3</v>
      </c>
      <c r="F64" s="73">
        <f>'[1]АГ ЧР'!F64+'[1]ГК ЧС'!F64+[1]Госвет!F64+[1]Госжил!F64+[1]Гос_по_тариф!F64+[1]Госсовет!F64+[1]Гостехнадзор!F64+[1]КСП!F64+[1]Минздрав!F64+[1]Мининформ!F64+[1]Минкульт!F64+[1]Минобр!F64+[1]Минприроды!F64+[1]Минсельхоз!F64+[1]Минспорт!F64+[1]Минстрой!F64+[1]Минтраспорт!F64+[1]Минтруд!F64+[1]Минфин!F64+[1]Минэк!F64+[1]Минюст!F64+[1]ЦИК!F64+[1]ТФОМС!F64</f>
        <v>0</v>
      </c>
      <c r="G64" s="73">
        <f>'[1]АГ ЧР'!G64+'[1]ГК ЧС'!G64+[1]Госвет!G64+[1]Госжил!G64+[1]Гос_по_тариф!G64+[1]Госсовет!G64+[1]Гостехнадзор!G64+[1]КСП!G64+[1]Минздрав!G64+[1]Мининформ!G64+[1]Минкульт!G64+[1]Минобр!G64+[1]Минприроды!G64+[1]Минсельхоз!G64+[1]Минспорт!G64+[1]Минстрой!G64+[1]Минтраспорт!G64+[1]Минтруд!G64+[1]Минфин!G64+[1]Минэк!G64+[1]Минюст!G64+[1]ЦИК!G64+[1]ТФОМС!G64</f>
        <v>43</v>
      </c>
      <c r="H64" s="73">
        <f>'[1]АГ ЧР'!H64+'[1]ГК ЧС'!H64+[1]Госвет!H64+[1]Госжил!H64+[1]Гос_по_тариф!H64+[1]Госсовет!H64+[1]Гостехнадзор!H64+[1]КСП!H64+[1]Минздрав!H64+[1]Мининформ!H64+[1]Минкульт!H64+[1]Минобр!H64+[1]Минприроды!H64+[1]Минсельхоз!H64+[1]Минспорт!H64+[1]Минстрой!H64+[1]Минтраспорт!H64+[1]Минтруд!H64+[1]Минфин!H64+[1]Минэк!H64+[1]Минюст!H64+[1]ЦИК!H64+[1]ТФОМС!H64</f>
        <v>5</v>
      </c>
      <c r="I64" s="73">
        <f>'[1]АГ ЧР'!I64+'[1]ГК ЧС'!I64+[1]Госвет!I64+[1]Госжил!I64+[1]Гос_по_тариф!I64+[1]Госсовет!I64+[1]Гостехнадзор!I64+[1]КСП!I64+[1]Минздрав!I64+[1]Мининформ!I64+[1]Минкульт!I64+[1]Минобр!I64+[1]Минприроды!I64+[1]Минсельхоз!I64+[1]Минспорт!I64+[1]Минстрой!I64+[1]Минтраспорт!I64+[1]Минтруд!I64+[1]Минфин!I64+[1]Минэк!I64+[1]Минюст!I64+[1]ЦИК!I64+[1]ТФОМС!I64</f>
        <v>0</v>
      </c>
      <c r="J64" s="73">
        <f>'[1]АГ ЧР'!J64+'[1]ГК ЧС'!J64+[1]Госвет!J64+[1]Госжил!J64+[1]Гос_по_тариф!J64+[1]Госсовет!J64+[1]Гостехнадзор!J64+[1]КСП!J64+[1]Минздрав!J64+[1]Мининформ!J64+[1]Минкульт!J64+[1]Минобр!J64+[1]Минприроды!J64+[1]Минсельхоз!J64+[1]Минспорт!J64+[1]Минстрой!J64+[1]Минтраспорт!J64+[1]Минтруд!J64+[1]Минфин!J64+[1]Минэк!J64+[1]Минюст!J64+[1]ЦИК!J64+[1]ТФОМС!J64</f>
        <v>0</v>
      </c>
      <c r="K64" s="73">
        <f>'[1]АГ ЧР'!K64+'[1]ГК ЧС'!K64+[1]Госвет!K64+[1]Госжил!K64+[1]Гос_по_тариф!K64+[1]Госсовет!K64+[1]Гостехнадзор!K64+[1]КСП!K64+[1]Минздрав!K64+[1]Мининформ!K64+[1]Минкульт!K64+[1]Минобр!K64+[1]Минприроды!K64+[1]Минсельхоз!K64+[1]Минспорт!K64+[1]Минстрой!K64+[1]Минтраспорт!K64+[1]Минтруд!K64+[1]Минфин!K64+[1]Минэк!K64+[1]Минюст!K64+[1]ЦИК!K64+[1]ТФОМС!K64</f>
        <v>0</v>
      </c>
    </row>
    <row r="65" spans="1:22" ht="19.5" customHeight="1" x14ac:dyDescent="0.25">
      <c r="A65" s="74" t="s">
        <v>82</v>
      </c>
      <c r="B65" s="75"/>
      <c r="C65" s="75"/>
      <c r="D65" s="75"/>
      <c r="E65" s="75"/>
      <c r="F65" s="75"/>
      <c r="G65" s="75"/>
      <c r="H65" s="75"/>
      <c r="I65" s="75"/>
      <c r="J65" s="75"/>
      <c r="K65" s="76"/>
    </row>
    <row r="66" spans="1:22" ht="21.75" customHeight="1" thickBot="1" x14ac:dyDescent="0.3">
      <c r="A66" s="77" t="s">
        <v>83</v>
      </c>
      <c r="B66" s="78"/>
      <c r="C66" s="78"/>
      <c r="D66" s="78"/>
      <c r="E66" s="78"/>
      <c r="F66" s="78"/>
      <c r="G66" s="78"/>
      <c r="H66" s="78"/>
      <c r="I66" s="78"/>
      <c r="J66" s="78"/>
      <c r="K66" s="79"/>
    </row>
    <row r="67" spans="1:22" s="30" customFormat="1" ht="26.25" thickBot="1" x14ac:dyDescent="0.3">
      <c r="A67" s="27" t="s">
        <v>84</v>
      </c>
      <c r="B67" s="28">
        <v>301</v>
      </c>
      <c r="C67" s="29">
        <f>SUM(D67:K67)</f>
        <v>22028192.775940005</v>
      </c>
      <c r="D67" s="73">
        <f>'[1]АГ ЧР'!D67+'[1]ГК ЧС'!D67+[1]Госвет!D67+[1]Госжил!D67+[1]Гос_по_тариф!D67+[1]Госсовет!D67+[1]Гостехнадзор!D67+[1]КСП!D67+[1]Минздрав!D67+[1]Мининформ!D67+[1]Минкульт!D67+[1]Минобр!D67+[1]Минприроды!D67+[1]Минсельхоз!D67+[1]Минспорт!D67+[1]Минстрой!D67+[1]Минтраспорт!D67+[1]Минтруд!D67+[1]Минфин!D67+[1]Минэк!D67+[1]Минюст!D67+[1]ЦИК!D67+[1]ТФОМС!D67</f>
        <v>359649.11699999997</v>
      </c>
      <c r="E67" s="73">
        <f>'[1]АГ ЧР'!E67+'[1]ГК ЧС'!E67+[1]Госвет!E67+[1]Госжил!E67+[1]Гос_по_тариф!E67+[1]Госсовет!E67+[1]Гостехнадзор!E67+[1]КСП!E67+[1]Минздрав!E67+[1]Мининформ!E67+[1]Минкульт!E67+[1]Минобр!E67+[1]Минприроды!E67+[1]Минсельхоз!E67+[1]Минспорт!E67+[1]Минстрой!E67+[1]Минтраспорт!E67+[1]Минтруд!E67+[1]Минфин!E67+[1]Минэк!E67+[1]Минюст!E67+[1]ЦИК!E67+[1]ТФОМС!E67</f>
        <v>380859.86</v>
      </c>
      <c r="F67" s="73">
        <f>'[1]АГ ЧР'!F67+'[1]ГК ЧС'!F67+[1]Госвет!F67+[1]Госжил!F67+[1]Гос_по_тариф!F67+[1]Госсовет!F67+[1]Гостехнадзор!F67+[1]КСП!F67+[1]Минздрав!F67+[1]Мининформ!F67+[1]Минкульт!F67+[1]Минобр!F67+[1]Минприроды!F67+[1]Минсельхоз!F67+[1]Минспорт!F67+[1]Минстрой!F67+[1]Минтраспорт!F67+[1]Минтруд!F67+[1]Минфин!F67+[1]Минэк!F67+[1]Минюст!F67+[1]ЦИК!F67+[1]ТФОМС!F67</f>
        <v>0</v>
      </c>
      <c r="G67" s="73">
        <f>'[1]АГ ЧР'!G67+'[1]ГК ЧС'!G67+[1]Госвет!G67+[1]Госжил!G67+[1]Гос_по_тариф!G67+[1]Госсовет!G67+[1]Гостехнадзор!G67+[1]КСП!G67+[1]Минздрав!G67+[1]Мининформ!G67+[1]Минкульт!G67+[1]Минобр!G67+[1]Минприроды!G67+[1]Минсельхоз!G67+[1]Минспорт!G67+[1]Минстрой!G67+[1]Минтраспорт!G67+[1]Минтруд!G67+[1]Минфин!G67+[1]Минэк!G67+[1]Минюст!G67+[1]ЦИК!G67+[1]ТФОМС!G67</f>
        <v>18319489.863290001</v>
      </c>
      <c r="H67" s="73">
        <f>'[1]АГ ЧР'!H67+'[1]ГК ЧС'!H67+[1]Госвет!H67+[1]Госжил!H67+[1]Гос_по_тариф!H67+[1]Госсовет!H67+[1]Гостехнадзор!H67+[1]КСП!H67+[1]Минздрав!H67+[1]Мининформ!H67+[1]Минкульт!H67+[1]Минобр!H67+[1]Минприроды!H67+[1]Минсельхоз!H67+[1]Минспорт!H67+[1]Минстрой!H67+[1]Минтраспорт!H67+[1]Минтруд!H67+[1]Минфин!H67+[1]Минэк!H67+[1]Минюст!H67+[1]ЦИК!H67+[1]ТФОМС!H67</f>
        <v>439090.73953999998</v>
      </c>
      <c r="I67" s="73">
        <f>'[1]АГ ЧР'!I67+'[1]ГК ЧС'!I67+[1]Госвет!I67+[1]Госжил!I67+[1]Гос_по_тариф!I67+[1]Госсовет!I67+[1]Гостехнадзор!I67+[1]КСП!I67+[1]Минздрав!I67+[1]Мининформ!I67+[1]Минкульт!I67+[1]Минобр!I67+[1]Минприроды!I67+[1]Минсельхоз!I67+[1]Минспорт!I67+[1]Минстрой!I67+[1]Минтраспорт!I67+[1]Минтруд!I67+[1]Минфин!I67+[1]Минэк!I67+[1]Минюст!I67+[1]ЦИК!I67+[1]ТФОМС!I67</f>
        <v>150773.155</v>
      </c>
      <c r="J67" s="73">
        <f>'[1]АГ ЧР'!J67+'[1]ГК ЧС'!J67+[1]Госвет!J67+[1]Госжил!J67+[1]Гос_по_тариф!J67+[1]Госсовет!J67+[1]Гостехнадзор!J67+[1]КСП!J67+[1]Минздрав!J67+[1]Мининформ!J67+[1]Минкульт!J67+[1]Минобр!J67+[1]Минприроды!J67+[1]Минсельхоз!J67+[1]Минспорт!J67+[1]Минстрой!J67+[1]Минтраспорт!J67+[1]Минтруд!J67+[1]Минфин!J67+[1]Минэк!J67+[1]Минюст!J67+[1]ЦИК!J67+[1]ТФОМС!J67</f>
        <v>1693714.8859699997</v>
      </c>
      <c r="K67" s="73">
        <f>'[1]АГ ЧР'!K67+'[1]ГК ЧС'!K67+[1]Госвет!K67+[1]Госжил!K67+[1]Гос_по_тариф!K67+[1]Госсовет!K67+[1]Гостехнадзор!K67+[1]КСП!K67+[1]Минздрав!K67+[1]Мининформ!K67+[1]Минкульт!K67+[1]Минобр!K67+[1]Минприроды!K67+[1]Минсельхоз!K67+[1]Минспорт!K67+[1]Минстрой!K67+[1]Минтраспорт!K67+[1]Минтруд!K67+[1]Минфин!K67+[1]Минэк!K67+[1]Минюст!K67+[1]ЦИК!K67+[1]ТФОМС!K67</f>
        <v>684615.15514000005</v>
      </c>
      <c r="L67" s="3"/>
    </row>
    <row r="68" spans="1:22" ht="64.5" thickBot="1" x14ac:dyDescent="0.3">
      <c r="A68" s="31" t="s">
        <v>85</v>
      </c>
      <c r="B68" s="26">
        <v>302</v>
      </c>
      <c r="C68" s="29">
        <f t="shared" si="0"/>
        <v>16899.27</v>
      </c>
      <c r="D68" s="73">
        <f>'[1]АГ ЧР'!D68+'[1]ГК ЧС'!D68+[1]Госвет!D68+[1]Госжил!D68+[1]Гос_по_тариф!D68+[1]Госсовет!D68+[1]Гостехнадзор!D68+[1]КСП!D68+[1]Минздрав!D68+[1]Мининформ!D68+[1]Минкульт!D68+[1]Минобр!D68+[1]Минприроды!D68+[1]Минсельхоз!D68+[1]Минспорт!D68+[1]Минстрой!D68+[1]Минтраспорт!D68+[1]Минтруд!D68+[1]Минфин!D68+[1]Минэк!D68+[1]Минюст!D68+[1]ЦИК!D68+[1]ТФОМС!D68</f>
        <v>472.72</v>
      </c>
      <c r="E68" s="73">
        <f>'[1]АГ ЧР'!E68+'[1]ГК ЧС'!E68+[1]Госвет!E68+[1]Госжил!E68+[1]Гос_по_тариф!E68+[1]Госсовет!E68+[1]Гостехнадзор!E68+[1]КСП!E68+[1]Минздрав!E68+[1]Мининформ!E68+[1]Минкульт!E68+[1]Минобр!E68+[1]Минприроды!E68+[1]Минсельхоз!E68+[1]Минспорт!E68+[1]Минстрой!E68+[1]Минтраспорт!E68+[1]Минтруд!E68+[1]Минфин!E68+[1]Минэк!E68+[1]Минюст!E68+[1]ЦИК!E68+[1]ТФОМС!E68</f>
        <v>0</v>
      </c>
      <c r="F68" s="73">
        <f>'[1]АГ ЧР'!F68+'[1]ГК ЧС'!F68+[1]Госвет!F68+[1]Госжил!F68+[1]Гос_по_тариф!F68+[1]Госсовет!F68+[1]Гостехнадзор!F68+[1]КСП!F68+[1]Минздрав!F68+[1]Мининформ!F68+[1]Минкульт!F68+[1]Минобр!F68+[1]Минприроды!F68+[1]Минсельхоз!F68+[1]Минспорт!F68+[1]Минстрой!F68+[1]Минтраспорт!F68+[1]Минтруд!F68+[1]Минфин!F68+[1]Минэк!F68+[1]Минюст!F68+[1]ЦИК!F68+[1]ТФОМС!F68</f>
        <v>0</v>
      </c>
      <c r="G68" s="73">
        <f>'[1]АГ ЧР'!G68+'[1]ГК ЧС'!G68+[1]Госвет!G68+[1]Госжил!G68+[1]Гос_по_тариф!G68+[1]Госсовет!G68+[1]Гостехнадзор!G68+[1]КСП!G68+[1]Минздрав!G68+[1]Мининформ!G68+[1]Минкульт!G68+[1]Минобр!G68+[1]Минприроды!G68+[1]Минсельхоз!G68+[1]Минспорт!G68+[1]Минстрой!G68+[1]Минтраспорт!G68+[1]Минтруд!G68+[1]Минфин!G68+[1]Минэк!G68+[1]Минюст!G68+[1]ЦИК!G68+[1]ТФОМС!G68</f>
        <v>13605.85</v>
      </c>
      <c r="H68" s="73">
        <f>'[1]АГ ЧР'!H68+'[1]ГК ЧС'!H68+[1]Госвет!H68+[1]Госжил!H68+[1]Гос_по_тариф!H68+[1]Госсовет!H68+[1]Гостехнадзор!H68+[1]КСП!H68+[1]Минздрав!H68+[1]Мининформ!H68+[1]Минкульт!H68+[1]Минобр!H68+[1]Минприроды!H68+[1]Минсельхоз!H68+[1]Минспорт!H68+[1]Минстрой!H68+[1]Минтраспорт!H68+[1]Минтруд!H68+[1]Минфин!H68+[1]Минэк!H68+[1]Минюст!H68+[1]ЦИК!H68+[1]ТФОМС!H68</f>
        <v>2820.7</v>
      </c>
      <c r="I68" s="73">
        <f>'[1]АГ ЧР'!I68+'[1]ГК ЧС'!I68+[1]Госвет!I68+[1]Госжил!I68+[1]Гос_по_тариф!I68+[1]Госсовет!I68+[1]Гостехнадзор!I68+[1]КСП!I68+[1]Минздрав!I68+[1]Мининформ!I68+[1]Минкульт!I68+[1]Минобр!I68+[1]Минприроды!I68+[1]Минсельхоз!I68+[1]Минспорт!I68+[1]Минстрой!I68+[1]Минтраспорт!I68+[1]Минтруд!I68+[1]Минфин!I68+[1]Минэк!I68+[1]Минюст!I68+[1]ЦИК!I68+[1]ТФОМС!I68</f>
        <v>0</v>
      </c>
      <c r="J68" s="73">
        <f>'[1]АГ ЧР'!J68+'[1]ГК ЧС'!J68+[1]Госвет!J68+[1]Госжил!J68+[1]Гос_по_тариф!J68+[1]Госсовет!J68+[1]Гостехнадзор!J68+[1]КСП!J68+[1]Минздрав!J68+[1]Мининформ!J68+[1]Минкульт!J68+[1]Минобр!J68+[1]Минприроды!J68+[1]Минсельхоз!J68+[1]Минспорт!J68+[1]Минстрой!J68+[1]Минтраспорт!J68+[1]Минтруд!J68+[1]Минфин!J68+[1]Минэк!J68+[1]Минюст!J68+[1]ЦИК!J68+[1]ТФОМС!J68</f>
        <v>0</v>
      </c>
      <c r="K68" s="73">
        <f>'[1]АГ ЧР'!K68+'[1]ГК ЧС'!K68+[1]Госвет!K68+[1]Госжил!K68+[1]Гос_по_тариф!K68+[1]Госсовет!K68+[1]Гостехнадзор!K68+[1]КСП!K68+[1]Минздрав!K68+[1]Мининформ!K68+[1]Минкульт!K68+[1]Минобр!K68+[1]Минприроды!K68+[1]Минсельхоз!K68+[1]Минспорт!K68+[1]Минстрой!K68+[1]Минтраспорт!K68+[1]Минтруд!K68+[1]Минфин!K68+[1]Минэк!K68+[1]Минюст!K68+[1]ЦИК!K68+[1]ТФОМС!K68</f>
        <v>0</v>
      </c>
    </row>
    <row r="69" spans="1:22" s="30" customFormat="1" ht="51.75" thickBot="1" x14ac:dyDescent="0.3">
      <c r="A69" s="27" t="s">
        <v>86</v>
      </c>
      <c r="B69" s="28">
        <v>303</v>
      </c>
      <c r="C69" s="29">
        <f t="shared" si="0"/>
        <v>7381106.4732600013</v>
      </c>
      <c r="D69" s="73">
        <f>'[1]АГ ЧР'!D69+'[1]ГК ЧС'!D69+[1]Госвет!D69+[1]Госжил!D69+[1]Гос_по_тариф!D69+[1]Госсовет!D69+[1]Гостехнадзор!D69+[1]КСП!D69+[1]Минздрав!D69+[1]Мининформ!D69+[1]Минкульт!D69+[1]Минобр!D69+[1]Минприроды!D69+[1]Минсельхоз!D69+[1]Минспорт!D69+[1]Минстрой!D69+[1]Минтраспорт!D69+[1]Минтруд!D69+[1]Минфин!D69+[1]Минэк!D69+[1]Минюст!D69+[1]ЦИК!D69+[1]ТФОМС!D69</f>
        <v>187491.36770000003</v>
      </c>
      <c r="E69" s="73">
        <f>'[1]АГ ЧР'!E69+'[1]ГК ЧС'!E69+[1]Госвет!E69+[1]Госжил!E69+[1]Гос_по_тариф!E69+[1]Госсовет!E69+[1]Гостехнадзор!E69+[1]КСП!E69+[1]Минздрав!E69+[1]Мининформ!E69+[1]Минкульт!E69+[1]Минобр!E69+[1]Минприроды!E69+[1]Минсельхоз!E69+[1]Минспорт!E69+[1]Минстрой!E69+[1]Минтраспорт!E69+[1]Минтруд!E69+[1]Минфин!E69+[1]Минэк!E69+[1]Минюст!E69+[1]ЦИК!E69+[1]ТФОМС!E69</f>
        <v>211881.84999999995</v>
      </c>
      <c r="F69" s="73">
        <f>'[1]АГ ЧР'!F69+'[1]ГК ЧС'!F69+[1]Госвет!F69+[1]Госжил!F69+[1]Гос_по_тариф!F69+[1]Госсовет!F69+[1]Гостехнадзор!F69+[1]КСП!F69+[1]Минздрав!F69+[1]Мининформ!F69+[1]Минкульт!F69+[1]Минобр!F69+[1]Минприроды!F69+[1]Минсельхоз!F69+[1]Минспорт!F69+[1]Минстрой!F69+[1]Минтраспорт!F69+[1]Минтруд!F69+[1]Минфин!F69+[1]Минэк!F69+[1]Минюст!F69+[1]ЦИК!F69+[1]ТФОМС!F69</f>
        <v>0</v>
      </c>
      <c r="G69" s="73">
        <f>'[1]АГ ЧР'!G69+'[1]ГК ЧС'!G69+[1]Госвет!G69+[1]Госжил!G69+[1]Гос_по_тариф!G69+[1]Госсовет!G69+[1]Гостехнадзор!G69+[1]КСП!G69+[1]Минздрав!G69+[1]Мининформ!G69+[1]Минкульт!G69+[1]Минобр!G69+[1]Минприроды!G69+[1]Минсельхоз!G69+[1]Минспорт!G69+[1]Минстрой!G69+[1]Минтраспорт!G69+[1]Минтруд!G69+[1]Минфин!G69+[1]Минэк!G69+[1]Минюст!G69+[1]ЦИК!G69+[1]ТФОМС!G69</f>
        <v>6652169.8968600007</v>
      </c>
      <c r="H69" s="73">
        <f>'[1]АГ ЧР'!H69+'[1]ГК ЧС'!H69+[1]Госвет!H69+[1]Госжил!H69+[1]Гос_по_тариф!H69+[1]Госсовет!H69+[1]Гостехнадзор!H69+[1]КСП!H69+[1]Минздрав!H69+[1]Мининформ!H69+[1]Минкульт!H69+[1]Минобр!H69+[1]Минприроды!H69+[1]Минсельхоз!H69+[1]Минспорт!H69+[1]Минстрой!H69+[1]Минтраспорт!H69+[1]Минтруд!H69+[1]Минфин!H69+[1]Минэк!H69+[1]Минюст!H69+[1]ЦИК!H69+[1]ТФОМС!H69</f>
        <v>178826.03370000003</v>
      </c>
      <c r="I69" s="73">
        <f>'[1]АГ ЧР'!I69+'[1]ГК ЧС'!I69+[1]Госвет!I69+[1]Госжил!I69+[1]Гос_по_тариф!I69+[1]Госсовет!I69+[1]Гостехнадзор!I69+[1]КСП!I69+[1]Минздрав!I69+[1]Мининформ!I69+[1]Минкульт!I69+[1]Минобр!I69+[1]Минприроды!I69+[1]Минсельхоз!I69+[1]Минспорт!I69+[1]Минстрой!I69+[1]Минтраспорт!I69+[1]Минтруд!I69+[1]Минфин!I69+[1]Минэк!I69+[1]Минюст!I69+[1]ЦИК!I69+[1]ТФОМС!I69</f>
        <v>150737.32500000001</v>
      </c>
      <c r="J69" s="73">
        <f>'[1]АГ ЧР'!J69+'[1]ГК ЧС'!J69+[1]Госвет!J69+[1]Госжил!J69+[1]Гос_по_тариф!J69+[1]Госсовет!J69+[1]Гостехнадзор!J69+[1]КСП!J69+[1]Минздрав!J69+[1]Мининформ!J69+[1]Минкульт!J69+[1]Минобр!J69+[1]Минприроды!J69+[1]Минсельхоз!J69+[1]Минспорт!J69+[1]Минстрой!J69+[1]Минтраспорт!J69+[1]Минтруд!J69+[1]Минфин!J69+[1]Минэк!J69+[1]Минюст!J69+[1]ЦИК!J69+[1]ТФОМС!J69</f>
        <v>0</v>
      </c>
      <c r="K69" s="73">
        <f>'[1]АГ ЧР'!K69+'[1]ГК ЧС'!K69+[1]Госвет!K69+[1]Госжил!K69+[1]Гос_по_тариф!K69+[1]Госсовет!K69+[1]Гостехнадзор!K69+[1]КСП!K69+[1]Минздрав!K69+[1]Мининформ!K69+[1]Минкульт!K69+[1]Минобр!K69+[1]Минприроды!K69+[1]Минсельхоз!K69+[1]Минспорт!K69+[1]Минстрой!K69+[1]Минтраспорт!K69+[1]Минтруд!K69+[1]Минфин!K69+[1]Минэк!K69+[1]Минюст!K69+[1]ЦИК!K69+[1]ТФОМС!K69</f>
        <v>0</v>
      </c>
      <c r="L69" s="2"/>
    </row>
    <row r="70" spans="1:22" s="34" customFormat="1" ht="64.5" thickBot="1" x14ac:dyDescent="0.3">
      <c r="A70" s="32" t="s">
        <v>87</v>
      </c>
      <c r="B70" s="33" t="s">
        <v>88</v>
      </c>
      <c r="C70" s="29">
        <f t="shared" si="0"/>
        <v>5149663.1929300008</v>
      </c>
      <c r="D70" s="73">
        <f>'[1]АГ ЧР'!D70+'[1]ГК ЧС'!D70+[1]Госвет!D70+[1]Госжил!D70+[1]Гос_по_тариф!D70+[1]Госсовет!D70+[1]Гостехнадзор!D70+[1]КСП!D70+[1]Минздрав!D70+[1]Мининформ!D70+[1]Минкульт!D70+[1]Минобр!D70+[1]Минприроды!D70+[1]Минсельхоз!D70+[1]Минспорт!D70+[1]Минстрой!D70+[1]Минтраспорт!D70+[1]Минтруд!D70+[1]Минфин!D70+[1]Минэк!D70+[1]Минюст!D70+[1]ЦИК!D70+[1]ТФОМС!D70</f>
        <v>186048.61364000003</v>
      </c>
      <c r="E70" s="73">
        <f>'[1]АГ ЧР'!E70+'[1]ГК ЧС'!E70+[1]Госвет!E70+[1]Госжил!E70+[1]Гос_по_тариф!E70+[1]Госсовет!E70+[1]Гостехнадзор!E70+[1]КСП!E70+[1]Минздрав!E70+[1]Мининформ!E70+[1]Минкульт!E70+[1]Минобр!E70+[1]Минприроды!E70+[1]Минсельхоз!E70+[1]Минспорт!E70+[1]Минстрой!E70+[1]Минтраспорт!E70+[1]Минтруд!E70+[1]Минфин!E70+[1]Минэк!E70+[1]Минюст!E70+[1]ЦИК!E70+[1]ТФОМС!E70</f>
        <v>198939.14999999997</v>
      </c>
      <c r="F70" s="73">
        <f>'[1]АГ ЧР'!F70+'[1]ГК ЧС'!F70+[1]Госвет!F70+[1]Госжил!F70+[1]Гос_по_тариф!F70+[1]Госсовет!F70+[1]Гостехнадзор!F70+[1]КСП!F70+[1]Минздрав!F70+[1]Мининформ!F70+[1]Минкульт!F70+[1]Минобр!F70+[1]Минприроды!F70+[1]Минсельхоз!F70+[1]Минспорт!F70+[1]Минстрой!F70+[1]Минтраспорт!F70+[1]Минтруд!F70+[1]Минфин!F70+[1]Минэк!F70+[1]Минюст!F70+[1]ЦИК!F70+[1]ТФОМС!F70</f>
        <v>0</v>
      </c>
      <c r="G70" s="73">
        <f>'[1]АГ ЧР'!G70+'[1]ГК ЧС'!G70+[1]Госвет!G70+[1]Госжил!G70+[1]Гос_по_тариф!G70+[1]Госсовет!G70+[1]Гостехнадзор!G70+[1]КСП!G70+[1]Минздрав!G70+[1]Мининформ!G70+[1]Минкульт!G70+[1]Минобр!G70+[1]Минприроды!G70+[1]Минсельхоз!G70+[1]Минспорт!G70+[1]Минстрой!G70+[1]Минтраспорт!G70+[1]Минтруд!G70+[1]Минфин!G70+[1]Минэк!G70+[1]Минюст!G70+[1]ЦИК!G70+[1]ТФОМС!G70</f>
        <v>4476348.8025200004</v>
      </c>
      <c r="H70" s="73">
        <f>'[1]АГ ЧР'!H70+'[1]ГК ЧС'!H70+[1]Госвет!H70+[1]Госжил!H70+[1]Гос_по_тариф!H70+[1]Госсовет!H70+[1]Гостехнадзор!H70+[1]КСП!H70+[1]Минздрав!H70+[1]Мининформ!H70+[1]Минкульт!H70+[1]Минобр!H70+[1]Минприроды!H70+[1]Минсельхоз!H70+[1]Минспорт!H70+[1]Минстрой!H70+[1]Минтраспорт!H70+[1]Минтруд!H70+[1]Минфин!H70+[1]Минэк!H70+[1]Минюст!H70+[1]ЦИК!H70+[1]ТФОМС!H70</f>
        <v>137595.30176999999</v>
      </c>
      <c r="I70" s="73">
        <f>'[1]АГ ЧР'!I70+'[1]ГК ЧС'!I70+[1]Госвет!I70+[1]Госжил!I70+[1]Гос_по_тариф!I70+[1]Госсовет!I70+[1]Гостехнадзор!I70+[1]КСП!I70+[1]Минздрав!I70+[1]Мининформ!I70+[1]Минкульт!I70+[1]Минобр!I70+[1]Минприроды!I70+[1]Минсельхоз!I70+[1]Минспорт!I70+[1]Минстрой!I70+[1]Минтраспорт!I70+[1]Минтруд!I70+[1]Минфин!I70+[1]Минэк!I70+[1]Минюст!I70+[1]ЦИК!I70+[1]ТФОМС!I70</f>
        <v>150731.32500000001</v>
      </c>
      <c r="J70" s="73">
        <f>'[1]АГ ЧР'!J70+'[1]ГК ЧС'!J70+[1]Госвет!J70+[1]Госжил!J70+[1]Гос_по_тариф!J70+[1]Госсовет!J70+[1]Гостехнадзор!J70+[1]КСП!J70+[1]Минздрав!J70+[1]Мининформ!J70+[1]Минкульт!J70+[1]Минобр!J70+[1]Минприроды!J70+[1]Минсельхоз!J70+[1]Минспорт!J70+[1]Минстрой!J70+[1]Минтраспорт!J70+[1]Минтруд!J70+[1]Минфин!J70+[1]Минэк!J70+[1]Минюст!J70+[1]ЦИК!J70+[1]ТФОМС!J70</f>
        <v>0</v>
      </c>
      <c r="K70" s="73">
        <f>'[1]АГ ЧР'!K70+'[1]ГК ЧС'!K70+[1]Госвет!K70+[1]Госжил!K70+[1]Гос_по_тариф!K70+[1]Госсовет!K70+[1]Гостехнадзор!K70+[1]КСП!K70+[1]Минздрав!K70+[1]Мининформ!K70+[1]Минкульт!K70+[1]Минобр!K70+[1]Минприроды!K70+[1]Минсельхоз!K70+[1]Минспорт!K70+[1]Минстрой!K70+[1]Минтраспорт!K70+[1]Минтруд!K70+[1]Минфин!K70+[1]Минэк!K70+[1]Минюст!K70+[1]ЦИК!K70+[1]ТФОМС!K70</f>
        <v>0</v>
      </c>
      <c r="L70" s="2"/>
    </row>
    <row r="71" spans="1:22" s="34" customFormat="1" ht="64.5" thickBot="1" x14ac:dyDescent="0.3">
      <c r="A71" s="32" t="s">
        <v>89</v>
      </c>
      <c r="B71" s="33" t="s">
        <v>90</v>
      </c>
      <c r="C71" s="29">
        <f t="shared" si="0"/>
        <v>2497873.46374</v>
      </c>
      <c r="D71" s="73">
        <f>'[1]АГ ЧР'!D71+'[1]ГК ЧС'!D71+[1]Госвет!D71+[1]Госжил!D71+[1]Гос_по_тариф!D71+[1]Госсовет!D71+[1]Гостехнадзор!D71+[1]КСП!D71+[1]Минздрав!D71+[1]Мининформ!D71+[1]Минкульт!D71+[1]Минобр!D71+[1]Минприроды!D71+[1]Минсельхоз!D71+[1]Минспорт!D71+[1]Минстрой!D71+[1]Минтраспорт!D71+[1]Минтруд!D71+[1]Минфин!D71+[1]Минэк!D71+[1]Минюст!D71+[1]ЦИК!D71+[1]ТФОМС!D71</f>
        <v>1998.7529999999999</v>
      </c>
      <c r="E71" s="73">
        <f>'[1]АГ ЧР'!E71+'[1]ГК ЧС'!E71+[1]Госвет!E71+[1]Госжил!E71+[1]Гос_по_тариф!E71+[1]Госсовет!E71+[1]Гостехнадзор!E71+[1]КСП!E71+[1]Минздрав!E71+[1]Мининформ!E71+[1]Минкульт!E71+[1]Минобр!E71+[1]Минприроды!E71+[1]Минсельхоз!E71+[1]Минспорт!E71+[1]Минстрой!E71+[1]Минтраспорт!E71+[1]Минтруд!E71+[1]Минфин!E71+[1]Минэк!E71+[1]Минюст!E71+[1]ЦИК!E71+[1]ТФОМС!E71</f>
        <v>0</v>
      </c>
      <c r="F71" s="73">
        <f>'[1]АГ ЧР'!F71+'[1]ГК ЧС'!F71+[1]Госвет!F71+[1]Госжил!F71+[1]Гос_по_тариф!F71+[1]Госсовет!F71+[1]Гостехнадзор!F71+[1]КСП!F71+[1]Минздрав!F71+[1]Мининформ!F71+[1]Минкульт!F71+[1]Минобр!F71+[1]Минприроды!F71+[1]Минсельхоз!F71+[1]Минспорт!F71+[1]Минстрой!F71+[1]Минтраспорт!F71+[1]Минтруд!F71+[1]Минфин!F71+[1]Минэк!F71+[1]Минюст!F71+[1]ЦИК!F71+[1]ТФОМС!F71</f>
        <v>0</v>
      </c>
      <c r="G71" s="73">
        <f>'[1]АГ ЧР'!G71+'[1]ГК ЧС'!G71+[1]Госвет!G71+[1]Госжил!G71+[1]Гос_по_тариф!G71+[1]Госсовет!G71+[1]Гостехнадзор!G71+[1]КСП!G71+[1]Минздрав!G71+[1]Мининформ!G71+[1]Минкульт!G71+[1]Минобр!G71+[1]Минприроды!G71+[1]Минсельхоз!G71+[1]Минспорт!G71+[1]Минстрой!G71+[1]Минтраспорт!G71+[1]Минтруд!G71+[1]Минфин!G71+[1]Минэк!G71+[1]Минюст!G71+[1]ЦИК!G71+[1]ТФОМС!G71</f>
        <v>2486028.7122</v>
      </c>
      <c r="H71" s="73">
        <f>'[1]АГ ЧР'!H71+'[1]ГК ЧС'!H71+[1]Госвет!H71+[1]Госжил!H71+[1]Гос_по_тариф!H71+[1]Госсовет!H71+[1]Гостехнадзор!H71+[1]КСП!H71+[1]Минздрав!H71+[1]Мининформ!H71+[1]Минкульт!H71+[1]Минобр!H71+[1]Минприроды!H71+[1]Минсельхоз!H71+[1]Минспорт!H71+[1]Минстрой!H71+[1]Минтраспорт!H71+[1]Минтруд!H71+[1]Минфин!H71+[1]Минэк!H71+[1]Минюст!H71+[1]ЦИК!H71+[1]ТФОМС!H71</f>
        <v>9698.023540000002</v>
      </c>
      <c r="I71" s="73">
        <f>'[1]АГ ЧР'!I71+'[1]ГК ЧС'!I71+[1]Госвет!I71+[1]Госжил!I71+[1]Гос_по_тариф!I71+[1]Госсовет!I71+[1]Гостехнадзор!I71+[1]КСП!I71+[1]Минздрав!I71+[1]Мининформ!I71+[1]Минкульт!I71+[1]Минобр!I71+[1]Минприроды!I71+[1]Минсельхоз!I71+[1]Минспорт!I71+[1]Минстрой!I71+[1]Минтраспорт!I71+[1]Минтруд!I71+[1]Минфин!I71+[1]Минэк!I71+[1]Минюст!I71+[1]ЦИК!I71+[1]ТФОМС!I71</f>
        <v>147.97499999999999</v>
      </c>
      <c r="J71" s="73">
        <f>'[1]АГ ЧР'!J71+'[1]ГК ЧС'!J71+[1]Госвет!J71+[1]Госжил!J71+[1]Гос_по_тариф!J71+[1]Госсовет!J71+[1]Гостехнадзор!J71+[1]КСП!J71+[1]Минздрав!J71+[1]Мининформ!J71+[1]Минкульт!J71+[1]Минобр!J71+[1]Минприроды!J71+[1]Минсельхоз!J71+[1]Минспорт!J71+[1]Минстрой!J71+[1]Минтраспорт!J71+[1]Минтруд!J71+[1]Минфин!J71+[1]Минэк!J71+[1]Минюст!J71+[1]ЦИК!J71+[1]ТФОМС!J71</f>
        <v>0</v>
      </c>
      <c r="K71" s="73">
        <f>'[1]АГ ЧР'!K71+'[1]ГК ЧС'!K71+[1]Госвет!K71+[1]Госжил!K71+[1]Гос_по_тариф!K71+[1]Госсовет!K71+[1]Гостехнадзор!K71+[1]КСП!K71+[1]Минздрав!K71+[1]Мининформ!K71+[1]Минкульт!K71+[1]Минобр!K71+[1]Минприроды!K71+[1]Минсельхоз!K71+[1]Минспорт!K71+[1]Минстрой!K71+[1]Минтраспорт!K71+[1]Минтруд!K71+[1]Минфин!K71+[1]Минэк!K71+[1]Минюст!K71+[1]ЦИК!K71+[1]ТФОМС!K71</f>
        <v>0</v>
      </c>
      <c r="L71" s="2"/>
    </row>
    <row r="72" spans="1:22" s="34" customFormat="1" ht="64.5" thickBot="1" x14ac:dyDescent="0.3">
      <c r="A72" s="32" t="s">
        <v>91</v>
      </c>
      <c r="B72" s="33">
        <v>304</v>
      </c>
      <c r="C72" s="29">
        <f t="shared" si="0"/>
        <v>3377364.3757000002</v>
      </c>
      <c r="D72" s="73">
        <f>'[1]АГ ЧР'!D72+'[1]ГК ЧС'!D72+[1]Госвет!D72+[1]Госжил!D72+[1]Гос_по_тариф!D72+[1]Госсовет!D72+[1]Гостехнадзор!D72+[1]КСП!D72+[1]Минздрав!D72+[1]Мининформ!D72+[1]Минкульт!D72+[1]Минобр!D72+[1]Минприроды!D72+[1]Минсельхоз!D72+[1]Минспорт!D72+[1]Минстрой!D72+[1]Минтраспорт!D72+[1]Минтруд!D72+[1]Минфин!D72+[1]Минэк!D72+[1]Минюст!D72+[1]ЦИК!D72+[1]ТФОМС!D72</f>
        <v>146310.234</v>
      </c>
      <c r="E72" s="73">
        <f>'[1]АГ ЧР'!E72+'[1]ГК ЧС'!E72+[1]Госвет!E72+[1]Госжил!E72+[1]Гос_по_тариф!E72+[1]Госсовет!E72+[1]Гостехнадзор!E72+[1]КСП!E72+[1]Минздрав!E72+[1]Мининформ!E72+[1]Минкульт!E72+[1]Минобр!E72+[1]Минприроды!E72+[1]Минсельхоз!E72+[1]Минспорт!E72+[1]Минстрой!E72+[1]Минтраспорт!E72+[1]Минтруд!E72+[1]Минфин!E72+[1]Минэк!E72+[1]Минюст!E72+[1]ЦИК!E72+[1]ТФОМС!E72</f>
        <v>11969.5</v>
      </c>
      <c r="F72" s="73">
        <f>'[1]АГ ЧР'!F72+'[1]ГК ЧС'!F72+[1]Госвет!F72+[1]Госжил!F72+[1]Гос_по_тариф!F72+[1]Госсовет!F72+[1]Гостехнадзор!F72+[1]КСП!F72+[1]Минздрав!F72+[1]Мининформ!F72+[1]Минкульт!F72+[1]Минобр!F72+[1]Минприроды!F72+[1]Минсельхоз!F72+[1]Минспорт!F72+[1]Минстрой!F72+[1]Минтраспорт!F72+[1]Минтруд!F72+[1]Минфин!F72+[1]Минэк!F72+[1]Минюст!F72+[1]ЦИК!F72+[1]ТФОМС!F72</f>
        <v>0</v>
      </c>
      <c r="G72" s="73">
        <f>'[1]АГ ЧР'!G72+'[1]ГК ЧС'!G72+[1]Госвет!G72+[1]Госжил!G72+[1]Гос_по_тариф!G72+[1]Госсовет!G72+[1]Гостехнадзор!G72+[1]КСП!G72+[1]Минздрав!G72+[1]Мининформ!G72+[1]Минкульт!G72+[1]Минобр!G72+[1]Минприроды!G72+[1]Минсельхоз!G72+[1]Минспорт!G72+[1]Минстрой!G72+[1]Минтраспорт!G72+[1]Минтруд!G72+[1]Минфин!G72+[1]Минэк!G72+[1]Минюст!G72+[1]ЦИК!G72+[1]ТФОМС!G72</f>
        <v>3188817.6817000001</v>
      </c>
      <c r="H72" s="73">
        <f>'[1]АГ ЧР'!H72+'[1]ГК ЧС'!H72+[1]Госвет!H72+[1]Госжил!H72+[1]Гос_по_тариф!H72+[1]Госсовет!H72+[1]Гостехнадзор!H72+[1]КСП!H72+[1]Минздрав!H72+[1]Мининформ!H72+[1]Минкульт!H72+[1]Минобр!H72+[1]Минприроды!H72+[1]Минсельхоз!H72+[1]Минспорт!H72+[1]Минстрой!H72+[1]Минтраспорт!H72+[1]Минтруд!H72+[1]Минфин!H72+[1]Минэк!H72+[1]Минюст!H72+[1]ЦИК!H72+[1]ТФОМС!H72</f>
        <v>30260.959999999999</v>
      </c>
      <c r="I72" s="73">
        <f>'[1]АГ ЧР'!I72+'[1]ГК ЧС'!I72+[1]Госвет!I72+[1]Госжил!I72+[1]Гос_по_тариф!I72+[1]Госсовет!I72+[1]Гостехнадзор!I72+[1]КСП!I72+[1]Минздрав!I72+[1]Мининформ!I72+[1]Минкульт!I72+[1]Минобр!I72+[1]Минприроды!I72+[1]Минсельхоз!I72+[1]Минспорт!I72+[1]Минстрой!I72+[1]Минтраспорт!I72+[1]Минтруд!I72+[1]Минфин!I72+[1]Минэк!I72+[1]Минюст!I72+[1]ЦИК!I72+[1]ТФОМС!I72</f>
        <v>6</v>
      </c>
      <c r="J72" s="73">
        <f>'[1]АГ ЧР'!J72+'[1]ГК ЧС'!J72+[1]Госвет!J72+[1]Госжил!J72+[1]Гос_по_тариф!J72+[1]Госсовет!J72+[1]Гостехнадзор!J72+[1]КСП!J72+[1]Минздрав!J72+[1]Мининформ!J72+[1]Минкульт!J72+[1]Минобр!J72+[1]Минприроды!J72+[1]Минсельхоз!J72+[1]Минспорт!J72+[1]Минстрой!J72+[1]Минтраспорт!J72+[1]Минтруд!J72+[1]Минфин!J72+[1]Минэк!J72+[1]Минюст!J72+[1]ЦИК!J72+[1]ТФОМС!J72</f>
        <v>0</v>
      </c>
      <c r="K72" s="73">
        <f>'[1]АГ ЧР'!K72+'[1]ГК ЧС'!K72+[1]Госвет!K72+[1]Госжил!K72+[1]Гос_по_тариф!K72+[1]Госсовет!K72+[1]Гостехнадзор!K72+[1]КСП!K72+[1]Минздрав!K72+[1]Мининформ!K72+[1]Минкульт!K72+[1]Минобр!K72+[1]Минприроды!K72+[1]Минсельхоз!K72+[1]Минспорт!K72+[1]Минстрой!K72+[1]Минтраспорт!K72+[1]Минтруд!K72+[1]Минфин!K72+[1]Минэк!K72+[1]Минюст!K72+[1]ЦИК!K72+[1]ТФОМС!K72</f>
        <v>0</v>
      </c>
      <c r="L72" s="3"/>
    </row>
    <row r="73" spans="1:22" s="40" customFormat="1" ht="77.25" thickBot="1" x14ac:dyDescent="0.3">
      <c r="A73" s="38" t="s">
        <v>92</v>
      </c>
      <c r="B73" s="39" t="s">
        <v>93</v>
      </c>
      <c r="C73" s="29">
        <f t="shared" si="0"/>
        <v>2289704.3533900008</v>
      </c>
      <c r="D73" s="73">
        <f>'[1]АГ ЧР'!D73+'[1]ГК ЧС'!D73+[1]Госвет!D73+[1]Госжил!D73+[1]Гос_по_тариф!D73+[1]Госсовет!D73+[1]Гостехнадзор!D73+[1]КСП!D73+[1]Минздрав!D73+[1]Мининформ!D73+[1]Минкульт!D73+[1]Минобр!D73+[1]Минприроды!D73+[1]Минсельхоз!D73+[1]Минспорт!D73+[1]Минстрой!D73+[1]Минтраспорт!D73+[1]Минтруд!D73+[1]Минфин!D73+[1]Минэк!D73+[1]Минюст!D73+[1]ЦИК!D73+[1]ТФОМС!D73</f>
        <v>1027.14806</v>
      </c>
      <c r="E73" s="73">
        <f>'[1]АГ ЧР'!E73+'[1]ГК ЧС'!E73+[1]Госвет!E73+[1]Госжил!E73+[1]Гос_по_тариф!E73+[1]Госсовет!E73+[1]Гостехнадзор!E73+[1]КСП!E73+[1]Минздрав!E73+[1]Мининформ!E73+[1]Минкульт!E73+[1]Минобр!E73+[1]Минприроды!E73+[1]Минсельхоз!E73+[1]Минспорт!E73+[1]Минстрой!E73+[1]Минтраспорт!E73+[1]Минтруд!E73+[1]Минфин!E73+[1]Минэк!E73+[1]Минюст!E73+[1]ЦИК!E73+[1]ТФОМС!E73</f>
        <v>13215.7</v>
      </c>
      <c r="F73" s="73">
        <f>'[1]АГ ЧР'!F73+'[1]ГК ЧС'!F73+[1]Госвет!F73+[1]Госжил!F73+[1]Гос_по_тариф!F73+[1]Госсовет!F73+[1]Гостехнадзор!F73+[1]КСП!F73+[1]Минздрав!F73+[1]Мининформ!F73+[1]Минкульт!F73+[1]Минобр!F73+[1]Минприроды!F73+[1]Минсельхоз!F73+[1]Минспорт!F73+[1]Минстрой!F73+[1]Минтраспорт!F73+[1]Минтруд!F73+[1]Минфин!F73+[1]Минэк!F73+[1]Минюст!F73+[1]ЦИК!F73+[1]ТФОМС!F73</f>
        <v>0</v>
      </c>
      <c r="G73" s="73">
        <f>'[1]АГ ЧР'!G73+'[1]ГК ЧС'!G73+[1]Госвет!G73+[1]Госжил!G73+[1]Гос_по_тариф!G73+[1]Госсовет!G73+[1]Гостехнадзор!G73+[1]КСП!G73+[1]Минздрав!G73+[1]Мининформ!G73+[1]Минкульт!G73+[1]Минобр!G73+[1]Минприроды!G73+[1]Минсельхоз!G73+[1]Минспорт!G73+[1]Минстрой!G73+[1]Минтраспорт!G73+[1]Минтруд!G73+[1]Минфин!G73+[1]Минэк!G73+[1]Минюст!G73+[1]ЦИК!G73+[1]ТФОМС!G73</f>
        <v>2244149.4568800004</v>
      </c>
      <c r="H73" s="73">
        <f>'[1]АГ ЧР'!H73+'[1]ГК ЧС'!H73+[1]Госвет!H73+[1]Госжил!H73+[1]Гос_по_тариф!H73+[1]Госсовет!H73+[1]Гостехнадзор!H73+[1]КСП!H73+[1]Минздрав!H73+[1]Мининформ!H73+[1]Минкульт!H73+[1]Минобр!H73+[1]Минприроды!H73+[1]Минсельхоз!H73+[1]Минспорт!H73+[1]Минстрой!H73+[1]Минтраспорт!H73+[1]Минтруд!H73+[1]Минфин!H73+[1]Минэк!H73+[1]Минюст!H73+[1]ЦИК!H73+[1]ТФОМС!H73</f>
        <v>31306.048449999995</v>
      </c>
      <c r="I73" s="73">
        <f>'[1]АГ ЧР'!I73+'[1]ГК ЧС'!I73+[1]Госвет!I73+[1]Госжил!I73+[1]Гос_по_тариф!I73+[1]Госсовет!I73+[1]Гостехнадзор!I73+[1]КСП!I73+[1]Минздрав!I73+[1]Мининформ!I73+[1]Минкульт!I73+[1]Минобр!I73+[1]Минприроды!I73+[1]Минсельхоз!I73+[1]Минспорт!I73+[1]Минстрой!I73+[1]Минтраспорт!I73+[1]Минтруд!I73+[1]Минфин!I73+[1]Минэк!I73+[1]Минюст!I73+[1]ЦИК!I73+[1]ТФОМС!I73</f>
        <v>6</v>
      </c>
      <c r="J73" s="73">
        <f>'[1]АГ ЧР'!J73+'[1]ГК ЧС'!J73+[1]Госвет!J73+[1]Госжил!J73+[1]Гос_по_тариф!J73+[1]Госсовет!J73+[1]Гостехнадзор!J73+[1]КСП!J73+[1]Минздрав!J73+[1]Мининформ!J73+[1]Минкульт!J73+[1]Минобр!J73+[1]Минприроды!J73+[1]Минсельхоз!J73+[1]Минспорт!J73+[1]Минстрой!J73+[1]Минтраспорт!J73+[1]Минтруд!J73+[1]Минфин!J73+[1]Минэк!J73+[1]Минюст!J73+[1]ЦИК!J73+[1]ТФОМС!J73</f>
        <v>0</v>
      </c>
      <c r="K73" s="73">
        <f>'[1]АГ ЧР'!K73+'[1]ГК ЧС'!K73+[1]Госвет!K73+[1]Госжил!K73+[1]Гос_по_тариф!K73+[1]Госсовет!K73+[1]Гостехнадзор!K73+[1]КСП!K73+[1]Минздрав!K73+[1]Мининформ!K73+[1]Минкульт!K73+[1]Минобр!K73+[1]Минприроды!K73+[1]Минсельхоз!K73+[1]Минспорт!K73+[1]Минстрой!K73+[1]Минтраспорт!K73+[1]Минтруд!K73+[1]Минфин!K73+[1]Минэк!K73+[1]Минюст!K73+[1]ЦИК!K73+[1]ТФОМС!K73</f>
        <v>0</v>
      </c>
      <c r="L73" s="2"/>
    </row>
    <row r="74" spans="1:22" s="40" customFormat="1" ht="102.75" thickBot="1" x14ac:dyDescent="0.3">
      <c r="A74" s="38" t="s">
        <v>94</v>
      </c>
      <c r="B74" s="39">
        <v>305</v>
      </c>
      <c r="C74" s="29">
        <f t="shared" si="0"/>
        <v>736764.76803000004</v>
      </c>
      <c r="D74" s="73">
        <f>'[1]АГ ЧР'!D74+'[1]ГК ЧС'!D74+[1]Госвет!D74+[1]Госжил!D74+[1]Гос_по_тариф!D74+[1]Госсовет!D74+[1]Гостехнадзор!D74+[1]КСП!D74+[1]Минздрав!D74+[1]Мининформ!D74+[1]Минкульт!D74+[1]Минобр!D74+[1]Минприроды!D74+[1]Минсельхоз!D74+[1]Минспорт!D74+[1]Минстрой!D74+[1]Минтраспорт!D74+[1]Минтруд!D74+[1]Минфин!D74+[1]Минэк!D74+[1]Минюст!D74+[1]ЦИК!D74+[1]ТФОМС!D74</f>
        <v>0</v>
      </c>
      <c r="E74" s="73">
        <f>'[1]АГ ЧР'!E74+'[1]ГК ЧС'!E74+[1]Госвет!E74+[1]Госжил!E74+[1]Гос_по_тариф!E74+[1]Госсовет!E74+[1]Гостехнадзор!E74+[1]КСП!E74+[1]Минздрав!E74+[1]Мининформ!E74+[1]Минкульт!E74+[1]Минобр!E74+[1]Минприроды!E74+[1]Минсельхоз!E74+[1]Минспорт!E74+[1]Минстрой!E74+[1]Минтраспорт!E74+[1]Минтруд!E74+[1]Минфин!E74+[1]Минэк!E74+[1]Минюст!E74+[1]ЦИК!E74+[1]ТФОМС!E74</f>
        <v>11969.5</v>
      </c>
      <c r="F74" s="73">
        <f>'[1]АГ ЧР'!F74+'[1]ГК ЧС'!F74+[1]Госвет!F74+[1]Госжил!F74+[1]Гос_по_тариф!F74+[1]Госсовет!F74+[1]Гостехнадзор!F74+[1]КСП!F74+[1]Минздрав!F74+[1]Мининформ!F74+[1]Минкульт!F74+[1]Минобр!F74+[1]Минприроды!F74+[1]Минсельхоз!F74+[1]Минспорт!F74+[1]Минстрой!F74+[1]Минтраспорт!F74+[1]Минтруд!F74+[1]Минфин!F74+[1]Минэк!F74+[1]Минюст!F74+[1]ЦИК!F74+[1]ТФОМС!F74</f>
        <v>0</v>
      </c>
      <c r="G74" s="73">
        <f>'[1]АГ ЧР'!G74+'[1]ГК ЧС'!G74+[1]Госвет!G74+[1]Госжил!G74+[1]Гос_по_тариф!G74+[1]Госсовет!G74+[1]Гостехнадзор!G74+[1]КСП!G74+[1]Минздрав!G74+[1]Мининформ!G74+[1]Минкульт!G74+[1]Минобр!G74+[1]Минприроды!G74+[1]Минсельхоз!G74+[1]Минспорт!G74+[1]Минстрой!G74+[1]Минтраспорт!G74+[1]Минтруд!G74+[1]Минфин!G74+[1]Минэк!G74+[1]Минюст!G74+[1]ЦИК!G74+[1]ТФОМС!G74</f>
        <v>724130.44808</v>
      </c>
      <c r="H74" s="73">
        <f>'[1]АГ ЧР'!H74+'[1]ГК ЧС'!H74+[1]Госвет!H74+[1]Госжил!H74+[1]Гос_по_тариф!H74+[1]Госсовет!H74+[1]Гостехнадзор!H74+[1]КСП!H74+[1]Минздрав!H74+[1]Мининформ!H74+[1]Минкульт!H74+[1]Минобр!H74+[1]Минприроды!H74+[1]Минсельхоз!H74+[1]Минспорт!H74+[1]Минстрой!H74+[1]Минтраспорт!H74+[1]Минтруд!H74+[1]Минфин!H74+[1]Минэк!H74+[1]Минюст!H74+[1]ЦИК!H74+[1]ТФОМС!H74</f>
        <v>664.81995000000006</v>
      </c>
      <c r="I74" s="73">
        <f>'[1]АГ ЧР'!I74+'[1]ГК ЧС'!I74+[1]Госвет!I74+[1]Госжил!I74+[1]Гос_по_тариф!I74+[1]Госсовет!I74+[1]Гостехнадзор!I74+[1]КСП!I74+[1]Минздрав!I74+[1]Мининформ!I74+[1]Минкульт!I74+[1]Минобр!I74+[1]Минприроды!I74+[1]Минсельхоз!I74+[1]Минспорт!I74+[1]Минстрой!I74+[1]Минтраспорт!I74+[1]Минтруд!I74+[1]Минфин!I74+[1]Минэк!I74+[1]Минюст!I74+[1]ЦИК!I74+[1]ТФОМС!I74</f>
        <v>0</v>
      </c>
      <c r="J74" s="73">
        <f>'[1]АГ ЧР'!J74+'[1]ГК ЧС'!J74+[1]Госвет!J74+[1]Госжил!J74+[1]Гос_по_тариф!J74+[1]Госсовет!J74+[1]Гостехнадзор!J74+[1]КСП!J74+[1]Минздрав!J74+[1]Мининформ!J74+[1]Минкульт!J74+[1]Минобр!J74+[1]Минприроды!J74+[1]Минсельхоз!J74+[1]Минспорт!J74+[1]Минстрой!J74+[1]Минтраспорт!J74+[1]Минтруд!J74+[1]Минфин!J74+[1]Минэк!J74+[1]Минюст!J74+[1]ЦИК!J74+[1]ТФОМС!J74</f>
        <v>0</v>
      </c>
      <c r="K74" s="73">
        <f>'[1]АГ ЧР'!K74+'[1]ГК ЧС'!K74+[1]Госвет!K74+[1]Госжил!K74+[1]Гос_по_тариф!K74+[1]Госсовет!K74+[1]Гостехнадзор!K74+[1]КСП!K74+[1]Минздрав!K74+[1]Мининформ!K74+[1]Минкульт!K74+[1]Минобр!K74+[1]Минприроды!K74+[1]Минсельхоз!K74+[1]Минспорт!K74+[1]Минстрой!K74+[1]Минтраспорт!K74+[1]Минтруд!K74+[1]Минфин!K74+[1]Минэк!K74+[1]Минюст!K74+[1]ЦИК!K74+[1]ТФОМС!K74</f>
        <v>0</v>
      </c>
      <c r="L74" s="2"/>
    </row>
    <row r="75" spans="1:22" s="40" customFormat="1" ht="51.75" thickBot="1" x14ac:dyDescent="0.3">
      <c r="A75" s="38" t="s">
        <v>95</v>
      </c>
      <c r="B75" s="39">
        <v>306</v>
      </c>
      <c r="C75" s="29">
        <f t="shared" si="0"/>
        <v>36346.130000000005</v>
      </c>
      <c r="D75" s="73">
        <f>'[1]АГ ЧР'!D75+'[1]ГК ЧС'!D75+[1]Госвет!D75+[1]Госжил!D75+[1]Гос_по_тариф!D75+[1]Госсовет!D75+[1]Гостехнадзор!D75+[1]КСП!D75+[1]Минздрав!D75+[1]Мининформ!D75+[1]Минкульт!D75+[1]Минобр!D75+[1]Минприроды!D75+[1]Минсельхоз!D75+[1]Минспорт!D75+[1]Минстрой!D75+[1]Минтраспорт!D75+[1]Минтруд!D75+[1]Минфин!D75+[1]Минэк!D75+[1]Минюст!D75+[1]ЦИК!D75+[1]ТФОМС!D75</f>
        <v>5506.5</v>
      </c>
      <c r="E75" s="73">
        <f>'[1]АГ ЧР'!E75+'[1]ГК ЧС'!E75+[1]Госвет!E75+[1]Госжил!E75+[1]Гос_по_тариф!E75+[1]Госсовет!E75+[1]Гостехнадзор!E75+[1]КСП!E75+[1]Минздрав!E75+[1]Мининформ!E75+[1]Минкульт!E75+[1]Минобр!E75+[1]Минприроды!E75+[1]Минсельхоз!E75+[1]Минспорт!E75+[1]Минстрой!E75+[1]Минтраспорт!E75+[1]Минтруд!E75+[1]Минфин!E75+[1]Минэк!E75+[1]Минюст!E75+[1]ЦИК!E75+[1]ТФОМС!E75</f>
        <v>0</v>
      </c>
      <c r="F75" s="73">
        <f>'[1]АГ ЧР'!F75+'[1]ГК ЧС'!F75+[1]Госвет!F75+[1]Госжил!F75+[1]Гос_по_тариф!F75+[1]Госсовет!F75+[1]Гостехнадзор!F75+[1]КСП!F75+[1]Минздрав!F75+[1]Мининформ!F75+[1]Минкульт!F75+[1]Минобр!F75+[1]Минприроды!F75+[1]Минсельхоз!F75+[1]Минспорт!F75+[1]Минстрой!F75+[1]Минтраспорт!F75+[1]Минтруд!F75+[1]Минфин!F75+[1]Минэк!F75+[1]Минюст!F75+[1]ЦИК!F75+[1]ТФОМС!F75</f>
        <v>0</v>
      </c>
      <c r="G75" s="73">
        <f>'[1]АГ ЧР'!G75+'[1]ГК ЧС'!G75+[1]Госвет!G75+[1]Госжил!G75+[1]Гос_по_тариф!G75+[1]Госсовет!G75+[1]Гостехнадзор!G75+[1]КСП!G75+[1]Минздрав!G75+[1]Мининформ!G75+[1]Минкульт!G75+[1]Минобр!G75+[1]Минприроды!G75+[1]Минсельхоз!G75+[1]Минспорт!G75+[1]Минстрой!G75+[1]Минтраспорт!G75+[1]Минтруд!G75+[1]Минфин!G75+[1]Минэк!G75+[1]Минюст!G75+[1]ЦИК!G75+[1]ТФОМС!G75</f>
        <v>30830.300000000003</v>
      </c>
      <c r="H75" s="73">
        <f>'[1]АГ ЧР'!H75+'[1]ГК ЧС'!H75+[1]Госвет!H75+[1]Госжил!H75+[1]Гос_по_тариф!H75+[1]Госсовет!H75+[1]Гостехнадзор!H75+[1]КСП!H75+[1]Минздрав!H75+[1]Мининформ!H75+[1]Минкульт!H75+[1]Минобр!H75+[1]Минприроды!H75+[1]Минсельхоз!H75+[1]Минспорт!H75+[1]Минстрой!H75+[1]Минтраспорт!H75+[1]Минтруд!H75+[1]Минфин!H75+[1]Минэк!H75+[1]Минюст!H75+[1]ЦИК!H75+[1]ТФОМС!H75</f>
        <v>9.33</v>
      </c>
      <c r="I75" s="73">
        <f>'[1]АГ ЧР'!I75+'[1]ГК ЧС'!I75+[1]Госвет!I75+[1]Госжил!I75+[1]Гос_по_тариф!I75+[1]Госсовет!I75+[1]Гостехнадзор!I75+[1]КСП!I75+[1]Минздрав!I75+[1]Мининформ!I75+[1]Минкульт!I75+[1]Минобр!I75+[1]Минприроды!I75+[1]Минсельхоз!I75+[1]Минспорт!I75+[1]Минстрой!I75+[1]Минтраспорт!I75+[1]Минтруд!I75+[1]Минфин!I75+[1]Минэк!I75+[1]Минюст!I75+[1]ЦИК!I75+[1]ТФОМС!I75</f>
        <v>0</v>
      </c>
      <c r="J75" s="73">
        <f>'[1]АГ ЧР'!J75+'[1]ГК ЧС'!J75+[1]Госвет!J75+[1]Госжил!J75+[1]Гос_по_тариф!J75+[1]Госсовет!J75+[1]Гостехнадзор!J75+[1]КСП!J75+[1]Минздрав!J75+[1]Мининформ!J75+[1]Минкульт!J75+[1]Минобр!J75+[1]Минприроды!J75+[1]Минсельхоз!J75+[1]Минспорт!J75+[1]Минстрой!J75+[1]Минтраспорт!J75+[1]Минтруд!J75+[1]Минфин!J75+[1]Минэк!J75+[1]Минюст!J75+[1]ЦИК!J75+[1]ТФОМС!J75</f>
        <v>0</v>
      </c>
      <c r="K75" s="73">
        <f>'[1]АГ ЧР'!K75+'[1]ГК ЧС'!K75+[1]Госвет!K75+[1]Госжил!K75+[1]Гос_по_тариф!K75+[1]Госсовет!K75+[1]Гостехнадзор!K75+[1]КСП!K75+[1]Минздрав!K75+[1]Мининформ!K75+[1]Минкульт!K75+[1]Минобр!K75+[1]Минприроды!K75+[1]Минсельхоз!K75+[1]Минспорт!K75+[1]Минстрой!K75+[1]Минтраспорт!K75+[1]Минтруд!K75+[1]Минфин!K75+[1]Минэк!K75+[1]Минюст!K75+[1]ЦИК!K75+[1]ТФОМС!K75</f>
        <v>0</v>
      </c>
      <c r="L75" s="2"/>
    </row>
    <row r="76" spans="1:22" ht="39" thickBot="1" x14ac:dyDescent="0.3">
      <c r="A76" s="31" t="s">
        <v>96</v>
      </c>
      <c r="B76" s="26">
        <v>307</v>
      </c>
      <c r="C76" s="29">
        <f t="shared" si="0"/>
        <v>129924.37629</v>
      </c>
      <c r="D76" s="73">
        <f>'[1]АГ ЧР'!D76+'[1]ГК ЧС'!D76+[1]Госвет!D76+[1]Госжил!D76+[1]Гос_по_тариф!D76+[1]Госсовет!D76+[1]Гостехнадзор!D76+[1]КСП!D76+[1]Минздрав!D76+[1]Мининформ!D76+[1]Минкульт!D76+[1]Минобр!D76+[1]Минприроды!D76+[1]Минсельхоз!D76+[1]Минспорт!D76+[1]Минстрой!D76+[1]Минтраспорт!D76+[1]Минтруд!D76+[1]Минфин!D76+[1]Минэк!D76+[1]Минюст!D76+[1]ЦИК!D76+[1]ТФОМС!D76</f>
        <v>17625.483629999999</v>
      </c>
      <c r="E76" s="73">
        <f>'[1]АГ ЧР'!E76+'[1]ГК ЧС'!E76+[1]Госвет!E76+[1]Госжил!E76+[1]Гос_по_тариф!E76+[1]Госсовет!E76+[1]Гостехнадзор!E76+[1]КСП!E76+[1]Минздрав!E76+[1]Мининформ!E76+[1]Минкульт!E76+[1]Минобр!E76+[1]Минприроды!E76+[1]Минсельхоз!E76+[1]Минспорт!E76+[1]Минстрой!E76+[1]Минтраспорт!E76+[1]Минтруд!E76+[1]Минфин!E76+[1]Минэк!E76+[1]Минюст!E76+[1]ЦИК!E76+[1]ТФОМС!E76</f>
        <v>0</v>
      </c>
      <c r="F76" s="73">
        <f>'[1]АГ ЧР'!F76+'[1]ГК ЧС'!F76+[1]Госвет!F76+[1]Госжил!F76+[1]Гос_по_тариф!F76+[1]Госсовет!F76+[1]Гостехнадзор!F76+[1]КСП!F76+[1]Минздрав!F76+[1]Мининформ!F76+[1]Минкульт!F76+[1]Минобр!F76+[1]Минприроды!F76+[1]Минсельхоз!F76+[1]Минспорт!F76+[1]Минстрой!F76+[1]Минтраспорт!F76+[1]Минтруд!F76+[1]Минфин!F76+[1]Минэк!F76+[1]Минюст!F76+[1]ЦИК!F76+[1]ТФОМС!F76</f>
        <v>0</v>
      </c>
      <c r="G76" s="73">
        <f>'[1]АГ ЧР'!G76+'[1]ГК ЧС'!G76+[1]Госвет!G76+[1]Госжил!G76+[1]Гос_по_тариф!G76+[1]Госсовет!G76+[1]Гостехнадзор!G76+[1]КСП!G76+[1]Минздрав!G76+[1]Мининформ!G76+[1]Минкульт!G76+[1]Минобр!G76+[1]Минприроды!G76+[1]Минсельхоз!G76+[1]Минспорт!G76+[1]Минстрой!G76+[1]Минтраспорт!G76+[1]Минтруд!G76+[1]Минфин!G76+[1]Минэк!G76+[1]Минюст!G76+[1]ЦИК!G76+[1]ТФОМС!G76</f>
        <v>112206.19266</v>
      </c>
      <c r="H76" s="73">
        <f>'[1]АГ ЧР'!H76+'[1]ГК ЧС'!H76+[1]Госвет!H76+[1]Госжил!H76+[1]Гос_по_тариф!H76+[1]Госсовет!H76+[1]Гостехнадзор!H76+[1]КСП!H76+[1]Минздрав!H76+[1]Мининформ!H76+[1]Минкульт!H76+[1]Минобр!H76+[1]Минприроды!H76+[1]Минсельхоз!H76+[1]Минспорт!H76+[1]Минстрой!H76+[1]Минтраспорт!H76+[1]Минтруд!H76+[1]Минфин!H76+[1]Минэк!H76+[1]Минюст!H76+[1]ЦИК!H76+[1]ТФОМС!H76</f>
        <v>92.7</v>
      </c>
      <c r="I76" s="73">
        <f>'[1]АГ ЧР'!I76+'[1]ГК ЧС'!I76+[1]Госвет!I76+[1]Госжил!I76+[1]Гос_по_тариф!I76+[1]Госсовет!I76+[1]Гостехнадзор!I76+[1]КСП!I76+[1]Минздрав!I76+[1]Мининформ!I76+[1]Минкульт!I76+[1]Минобр!I76+[1]Минприроды!I76+[1]Минсельхоз!I76+[1]Минспорт!I76+[1]Минстрой!I76+[1]Минтраспорт!I76+[1]Минтруд!I76+[1]Минфин!I76+[1]Минэк!I76+[1]Минюст!I76+[1]ЦИК!I76+[1]ТФОМС!I76</f>
        <v>0</v>
      </c>
      <c r="J76" s="73">
        <f>'[1]АГ ЧР'!J76+'[1]ГК ЧС'!J76+[1]Госвет!J76+[1]Госжил!J76+[1]Гос_по_тариф!J76+[1]Госсовет!J76+[1]Гостехнадзор!J76+[1]КСП!J76+[1]Минздрав!J76+[1]Мининформ!J76+[1]Минкульт!J76+[1]Минобр!J76+[1]Минприроды!J76+[1]Минсельхоз!J76+[1]Минспорт!J76+[1]Минстрой!J76+[1]Минтраспорт!J76+[1]Минтруд!J76+[1]Минфин!J76+[1]Минэк!J76+[1]Минюст!J76+[1]ЦИК!J76+[1]ТФОМС!J76</f>
        <v>0</v>
      </c>
      <c r="K76" s="73">
        <f>'[1]АГ ЧР'!K76+'[1]ГК ЧС'!K76+[1]Госвет!K76+[1]Госжил!K76+[1]Гос_по_тариф!K76+[1]Госсовет!K76+[1]Гостехнадзор!K76+[1]КСП!K76+[1]Минздрав!K76+[1]Мининформ!K76+[1]Минкульт!K76+[1]Минобр!K76+[1]Минприроды!K76+[1]Минсельхоз!K76+[1]Минспорт!K76+[1]Минстрой!K76+[1]Минтраспорт!K76+[1]Минтруд!K76+[1]Минфин!K76+[1]Минэк!K76+[1]Минюст!K76+[1]ЦИК!K76+[1]ТФОМС!K76</f>
        <v>0</v>
      </c>
    </row>
    <row r="77" spans="1:22" ht="39" thickBot="1" x14ac:dyDescent="0.3">
      <c r="A77" s="31" t="s">
        <v>97</v>
      </c>
      <c r="B77" s="26">
        <v>308</v>
      </c>
      <c r="C77" s="29">
        <f t="shared" si="0"/>
        <v>73916.662379999994</v>
      </c>
      <c r="D77" s="73">
        <f>'[1]АГ ЧР'!D77+'[1]ГК ЧС'!D77+[1]Госвет!D77+[1]Госжил!D77+[1]Гос_по_тариф!D77+[1]Госсовет!D77+[1]Гостехнадзор!D77+[1]КСП!D77+[1]Минздрав!D77+[1]Мининформ!D77+[1]Минкульт!D77+[1]Минобр!D77+[1]Минприроды!D77+[1]Минсельхоз!D77+[1]Минспорт!D77+[1]Минстрой!D77+[1]Минтраспорт!D77+[1]Минтруд!D77+[1]Минфин!D77+[1]Минэк!D77+[1]Минюст!D77+[1]ЦИК!D77+[1]ТФОМС!D77</f>
        <v>16876.153630000001</v>
      </c>
      <c r="E77" s="73">
        <f>'[1]АГ ЧР'!E77+'[1]ГК ЧС'!E77+[1]Госвет!E77+[1]Госжил!E77+[1]Гос_по_тариф!E77+[1]Госсовет!E77+[1]Гостехнадзор!E77+[1]КСП!E77+[1]Минздрав!E77+[1]Мининформ!E77+[1]Минкульт!E77+[1]Минобр!E77+[1]Минприроды!E77+[1]Минсельхоз!E77+[1]Минспорт!E77+[1]Минстрой!E77+[1]Минтраспорт!E77+[1]Минтруд!E77+[1]Минфин!E77+[1]Минэк!E77+[1]Минюст!E77+[1]ЦИК!E77+[1]ТФОМС!E77</f>
        <v>0</v>
      </c>
      <c r="F77" s="73">
        <f>'[1]АГ ЧР'!F77+'[1]ГК ЧС'!F77+[1]Госвет!F77+[1]Госжил!F77+[1]Гос_по_тариф!F77+[1]Госсовет!F77+[1]Гостехнадзор!F77+[1]КСП!F77+[1]Минздрав!F77+[1]Мининформ!F77+[1]Минкульт!F77+[1]Минобр!F77+[1]Минприроды!F77+[1]Минсельхоз!F77+[1]Минспорт!F77+[1]Минстрой!F77+[1]Минтраспорт!F77+[1]Минтруд!F77+[1]Минфин!F77+[1]Минэк!F77+[1]Минюст!F77+[1]ЦИК!F77+[1]ТФОМС!F77</f>
        <v>0</v>
      </c>
      <c r="G77" s="73">
        <f>'[1]АГ ЧР'!G77+'[1]ГК ЧС'!G77+[1]Госвет!G77+[1]Госжил!G77+[1]Гос_по_тариф!G77+[1]Госсовет!G77+[1]Гостехнадзор!G77+[1]КСП!G77+[1]Минздрав!G77+[1]Мининформ!G77+[1]Минкульт!G77+[1]Минобр!G77+[1]Минприроды!G77+[1]Минсельхоз!G77+[1]Минспорт!G77+[1]Минстрой!G77+[1]Минтраспорт!G77+[1]Минтруд!G77+[1]Минфин!G77+[1]Минэк!G77+[1]Минюст!G77+[1]ЦИК!G77+[1]ТФОМС!G77</f>
        <v>57040.508750000001</v>
      </c>
      <c r="H77" s="73">
        <f>'[1]АГ ЧР'!H77+'[1]ГК ЧС'!H77+[1]Госвет!H77+[1]Госжил!H77+[1]Гос_по_тариф!H77+[1]Госсовет!H77+[1]Гостехнадзор!H77+[1]КСП!H77+[1]Минздрав!H77+[1]Мининформ!H77+[1]Минкульт!H77+[1]Минобр!H77+[1]Минприроды!H77+[1]Минсельхоз!H77+[1]Минспорт!H77+[1]Минстрой!H77+[1]Минтраспорт!H77+[1]Минтруд!H77+[1]Минфин!H77+[1]Минэк!H77+[1]Минюст!H77+[1]ЦИК!H77+[1]ТФОМС!H77</f>
        <v>0</v>
      </c>
      <c r="I77" s="73">
        <f>'[1]АГ ЧР'!I77+'[1]ГК ЧС'!I77+[1]Госвет!I77+[1]Госжил!I77+[1]Гос_по_тариф!I77+[1]Госсовет!I77+[1]Гостехнадзор!I77+[1]КСП!I77+[1]Минздрав!I77+[1]Мининформ!I77+[1]Минкульт!I77+[1]Минобр!I77+[1]Минприроды!I77+[1]Минсельхоз!I77+[1]Минспорт!I77+[1]Минстрой!I77+[1]Минтраспорт!I77+[1]Минтруд!I77+[1]Минфин!I77+[1]Минэк!I77+[1]Минюст!I77+[1]ЦИК!I77+[1]ТФОМС!I77</f>
        <v>0</v>
      </c>
      <c r="J77" s="73">
        <f>'[1]АГ ЧР'!J77+'[1]ГК ЧС'!J77+[1]Госвет!J77+[1]Госжил!J77+[1]Гос_по_тариф!J77+[1]Госсовет!J77+[1]Гостехнадзор!J77+[1]КСП!J77+[1]Минздрав!J77+[1]Мининформ!J77+[1]Минкульт!J77+[1]Минобр!J77+[1]Минприроды!J77+[1]Минсельхоз!J77+[1]Минспорт!J77+[1]Минстрой!J77+[1]Минтраспорт!J77+[1]Минтруд!J77+[1]Минфин!J77+[1]Минэк!J77+[1]Минюст!J77+[1]ЦИК!J77+[1]ТФОМС!J77</f>
        <v>0</v>
      </c>
      <c r="K77" s="73">
        <f>'[1]АГ ЧР'!K77+'[1]ГК ЧС'!K77+[1]Госвет!K77+[1]Госжил!K77+[1]Гос_по_тариф!K77+[1]Госсовет!K77+[1]Гостехнадзор!K77+[1]КСП!K77+[1]Минздрав!K77+[1]Мининформ!K77+[1]Минкульт!K77+[1]Минобр!K77+[1]Минприроды!K77+[1]Минсельхоз!K77+[1]Минспорт!K77+[1]Минстрой!K77+[1]Минтраспорт!K77+[1]Минтруд!K77+[1]Минфин!K77+[1]Минэк!K77+[1]Минюст!K77+[1]ЦИК!K77+[1]ТФОМС!K77</f>
        <v>0</v>
      </c>
    </row>
    <row r="78" spans="1:22" ht="26.25" thickBot="1" x14ac:dyDescent="0.3">
      <c r="A78" s="31" t="s">
        <v>98</v>
      </c>
      <c r="B78" s="26" t="s">
        <v>99</v>
      </c>
      <c r="C78" s="29">
        <f t="shared" si="0"/>
        <v>18872537.17774</v>
      </c>
      <c r="D78" s="73">
        <f>'[1]АГ ЧР'!D78+'[1]ГК ЧС'!D78+[1]Госвет!D78+[1]Госжил!D78+[1]Гос_по_тариф!D78+[1]Госсовет!D78+[1]Гостехнадзор!D78+[1]КСП!D78+[1]Минздрав!D78+[1]Мининформ!D78+[1]Минкульт!D78+[1]Минобр!D78+[1]Минприроды!D78+[1]Минсельхоз!D78+[1]Минспорт!D78+[1]Минстрой!D78+[1]Минтраспорт!D78+[1]Минтруд!D78+[1]Минфин!D78+[1]Минэк!D78+[1]Минюст!D78+[1]ЦИК!D78+[1]ТФОМС!D78</f>
        <v>219528.52700000003</v>
      </c>
      <c r="E78" s="73">
        <f>'[1]АГ ЧР'!E78+'[1]ГК ЧС'!E78+[1]Госвет!E78+[1]Госжил!E78+[1]Гос_по_тариф!E78+[1]Госсовет!E78+[1]Гостехнадзор!E78+[1]КСП!E78+[1]Минздрав!E78+[1]Мининформ!E78+[1]Минкульт!E78+[1]Минобр!E78+[1]Минприроды!E78+[1]Минсельхоз!E78+[1]Минспорт!E78+[1]Минстрой!E78+[1]Минтраспорт!E78+[1]Минтруд!E78+[1]Минфин!E78+[1]Минэк!E78+[1]Минюст!E78+[1]ЦИК!E78+[1]ТФОМС!E78</f>
        <v>380859.86</v>
      </c>
      <c r="F78" s="73">
        <f>'[1]АГ ЧР'!F78+'[1]ГК ЧС'!F78+[1]Госвет!F78+[1]Госжил!F78+[1]Гос_по_тариф!F78+[1]Госсовет!F78+[1]Гостехнадзор!F78+[1]КСП!F78+[1]Минздрав!F78+[1]Мининформ!F78+[1]Минкульт!F78+[1]Минобр!F78+[1]Минприроды!F78+[1]Минсельхоз!F78+[1]Минспорт!F78+[1]Минстрой!F78+[1]Минтраспорт!F78+[1]Минтруд!F78+[1]Минфин!F78+[1]Минэк!F78+[1]Минюст!F78+[1]ЦИК!F78+[1]ТФОМС!F78</f>
        <v>0</v>
      </c>
      <c r="G78" s="73">
        <f>'[1]АГ ЧР'!G78+'[1]ГК ЧС'!G78+[1]Госвет!G78+[1]Госжил!G78+[1]Гос_по_тариф!G78+[1]Госсовет!G78+[1]Гостехнадзор!G78+[1]КСП!G78+[1]Минздрав!G78+[1]Мининформ!G78+[1]Минкульт!G78+[1]Минобр!G78+[1]Минприроды!G78+[1]Минсельхоз!G78+[1]Минспорт!G78+[1]Минстрой!G78+[1]Минтраспорт!G78+[1]Минтруд!G78+[1]Минфин!G78+[1]Минэк!G78+[1]Минюст!G78+[1]ЦИК!G78+[1]ТФОМС!G78</f>
        <v>17269444.555090003</v>
      </c>
      <c r="H78" s="73">
        <f>'[1]АГ ЧР'!H78+'[1]ГК ЧС'!H78+[1]Госвет!H78+[1]Госжил!H78+[1]Гос_по_тариф!H78+[1]Госсовет!H78+[1]Гостехнадзор!H78+[1]КСП!H78+[1]Минздрав!H78+[1]Мининформ!H78+[1]Минкульт!H78+[1]Минобр!H78+[1]Минприроды!H78+[1]Минсельхоз!H78+[1]Минспорт!H78+[1]Минстрой!H78+[1]Минтраспорт!H78+[1]Минтруд!H78+[1]Минфин!H78+[1]Минэк!H78+[1]Минюст!H78+[1]ЦИК!H78+[1]ТФОМС!H78</f>
        <v>409139.73953999998</v>
      </c>
      <c r="I78" s="73">
        <f>'[1]АГ ЧР'!I78+'[1]ГК ЧС'!I78+[1]Госвет!I78+[1]Госжил!I78+[1]Гос_по_тариф!I78+[1]Госсовет!I78+[1]Гостехнадзор!I78+[1]КСП!I78+[1]Минздрав!I78+[1]Мининформ!I78+[1]Минкульт!I78+[1]Минобр!I78+[1]Минприроды!I78+[1]Минсельхоз!I78+[1]Минспорт!I78+[1]Минстрой!I78+[1]Минтраспорт!I78+[1]Минтруд!I78+[1]Минфин!I78+[1]Минэк!I78+[1]Минюст!I78+[1]ЦИК!I78+[1]ТФОМС!I78</f>
        <v>150767.155</v>
      </c>
      <c r="J78" s="73">
        <f>'[1]АГ ЧР'!J78+'[1]ГК ЧС'!J78+[1]Госвет!J78+[1]Госжил!J78+[1]Гос_по_тариф!J78+[1]Госсовет!J78+[1]Гостехнадзор!J78+[1]КСП!J78+[1]Минздрав!J78+[1]Мининформ!J78+[1]Минкульт!J78+[1]Минобр!J78+[1]Минприроды!J78+[1]Минсельхоз!J78+[1]Минспорт!J78+[1]Минстрой!J78+[1]Минтраспорт!J78+[1]Минтруд!J78+[1]Минфин!J78+[1]Минэк!J78+[1]Минюст!J78+[1]ЦИК!J78+[1]ТФОМС!J78</f>
        <v>208510.55597000002</v>
      </c>
      <c r="K78" s="73">
        <f>'[1]АГ ЧР'!K78+'[1]ГК ЧС'!K78+[1]Госвет!K78+[1]Госжил!K78+[1]Гос_по_тариф!K78+[1]Госсовет!K78+[1]Гостехнадзор!K78+[1]КСП!K78+[1]Минздрав!K78+[1]Мининформ!K78+[1]Минкульт!K78+[1]Минобр!K78+[1]Минприроды!K78+[1]Минсельхоз!K78+[1]Минспорт!K78+[1]Минстрой!K78+[1]Минтраспорт!K78+[1]Минтруд!K78+[1]Минфин!K78+[1]Минэк!K78+[1]Минюст!K78+[1]ЦИК!K78+[1]ТФОМС!K78</f>
        <v>234286.78513999999</v>
      </c>
    </row>
    <row r="79" spans="1:22" ht="39" thickBot="1" x14ac:dyDescent="0.3">
      <c r="A79" s="31" t="s">
        <v>100</v>
      </c>
      <c r="B79" s="26" t="s">
        <v>101</v>
      </c>
      <c r="C79" s="29">
        <f t="shared" si="0"/>
        <v>138243.7268</v>
      </c>
      <c r="D79" s="73">
        <f>'[1]АГ ЧР'!D79+'[1]ГК ЧС'!D79+[1]Госвет!D79+[1]Госжил!D79+[1]Гос_по_тариф!D79+[1]Госсовет!D79+[1]Гостехнадзор!D79+[1]КСП!D79+[1]Минздрав!D79+[1]Мининформ!D79+[1]Минкульт!D79+[1]Минобр!D79+[1]Минприроды!D79+[1]Минсельхоз!D79+[1]Минспорт!D79+[1]Минстрой!D79+[1]Минтраспорт!D79+[1]Минтруд!D79+[1]Минфин!D79+[1]Минэк!D79+[1]Минюст!D79+[1]ЦИК!D79+[1]ТФОМС!D79</f>
        <v>839</v>
      </c>
      <c r="E79" s="73">
        <f>'[1]АГ ЧР'!E79+'[1]ГК ЧС'!E79+[1]Госвет!E79+[1]Госжил!E79+[1]Гос_по_тариф!E79+[1]Госсовет!E79+[1]Гостехнадзор!E79+[1]КСП!E79+[1]Минздрав!E79+[1]Мининформ!E79+[1]Минкульт!E79+[1]Минобр!E79+[1]Минприроды!E79+[1]Минсельхоз!E79+[1]Минспорт!E79+[1]Минстрой!E79+[1]Минтраспорт!E79+[1]Минтруд!E79+[1]Минфин!E79+[1]Минэк!E79+[1]Минюст!E79+[1]ЦИК!E79+[1]ТФОМС!E79</f>
        <v>0</v>
      </c>
      <c r="F79" s="73">
        <f>'[1]АГ ЧР'!F79+'[1]ГК ЧС'!F79+[1]Госвет!F79+[1]Госжил!F79+[1]Гос_по_тариф!F79+[1]Госсовет!F79+[1]Гостехнадзор!F79+[1]КСП!F79+[1]Минздрав!F79+[1]Мининформ!F79+[1]Минкульт!F79+[1]Минобр!F79+[1]Минприроды!F79+[1]Минсельхоз!F79+[1]Минспорт!F79+[1]Минстрой!F79+[1]Минтраспорт!F79+[1]Минтруд!F79+[1]Минфин!F79+[1]Минэк!F79+[1]Минюст!F79+[1]ЦИК!F79+[1]ТФОМС!F79</f>
        <v>0</v>
      </c>
      <c r="G79" s="73">
        <f>'[1]АГ ЧР'!G79+'[1]ГК ЧС'!G79+[1]Госвет!G79+[1]Госжил!G79+[1]Гос_по_тариф!G79+[1]Госсовет!G79+[1]Гостехнадзор!G79+[1]КСП!G79+[1]Минздрав!G79+[1]Мининформ!G79+[1]Минкульт!G79+[1]Минобр!G79+[1]Минприроды!G79+[1]Минсельхоз!G79+[1]Минспорт!G79+[1]Минстрой!G79+[1]Минтраспорт!G79+[1]Минтруд!G79+[1]Минфин!G79+[1]Минэк!G79+[1]Минюст!G79+[1]ЦИК!G79+[1]ТФОМС!G79</f>
        <v>132286.19125</v>
      </c>
      <c r="H79" s="73">
        <f>'[1]АГ ЧР'!H79+'[1]ГК ЧС'!H79+[1]Госвет!H79+[1]Госжил!H79+[1]Гос_по_тариф!H79+[1]Госсовет!H79+[1]Гостехнадзор!H79+[1]КСП!H79+[1]Минздрав!H79+[1]Мининформ!H79+[1]Минкульт!H79+[1]Минобр!H79+[1]Минприроды!H79+[1]Минсельхоз!H79+[1]Минспорт!H79+[1]Минстрой!H79+[1]Минтраспорт!H79+[1]Минтруд!H79+[1]Минфин!H79+[1]Минэк!H79+[1]Минюст!H79+[1]ЦИК!H79+[1]ТФОМС!H79</f>
        <v>4535.13555</v>
      </c>
      <c r="I79" s="73">
        <f>'[1]АГ ЧР'!I79+'[1]ГК ЧС'!I79+[1]Госвет!I79+[1]Госжил!I79+[1]Гос_по_тариф!I79+[1]Госсовет!I79+[1]Гостехнадзор!I79+[1]КСП!I79+[1]Минздрав!I79+[1]Мининформ!I79+[1]Минкульт!I79+[1]Минобр!I79+[1]Минприроды!I79+[1]Минсельхоз!I79+[1]Минспорт!I79+[1]Минстрой!I79+[1]Минтраспорт!I79+[1]Минтруд!I79+[1]Минфин!I79+[1]Минэк!I79+[1]Минюст!I79+[1]ЦИК!I79+[1]ТФОМС!I79</f>
        <v>6</v>
      </c>
      <c r="J79" s="73">
        <f>'[1]АГ ЧР'!J79+'[1]ГК ЧС'!J79+[1]Госвет!J79+[1]Госжил!J79+[1]Гос_по_тариф!J79+[1]Госсовет!J79+[1]Гостехнадзор!J79+[1]КСП!J79+[1]Минздрав!J79+[1]Мининформ!J79+[1]Минкульт!J79+[1]Минобр!J79+[1]Минприроды!J79+[1]Минсельхоз!J79+[1]Минспорт!J79+[1]Минстрой!J79+[1]Минтраспорт!J79+[1]Минтруд!J79+[1]Минфин!J79+[1]Минэк!J79+[1]Минюст!J79+[1]ЦИК!J79+[1]ТФОМС!J79</f>
        <v>0</v>
      </c>
      <c r="K79" s="73">
        <f>'[1]АГ ЧР'!K79+'[1]ГК ЧС'!K79+[1]Госвет!K79+[1]Госжил!K79+[1]Гос_по_тариф!K79+[1]Госсовет!K79+[1]Гостехнадзор!K79+[1]КСП!K79+[1]Минздрав!K79+[1]Мининформ!K79+[1]Минкульт!K79+[1]Минобр!K79+[1]Минприроды!K79+[1]Минсельхоз!K79+[1]Минспорт!K79+[1]Минстрой!K79+[1]Минтраспорт!K79+[1]Минтруд!K79+[1]Минфин!K79+[1]Минэк!K79+[1]Минюст!K79+[1]ЦИК!K79+[1]ТФОМС!K79</f>
        <v>577.4</v>
      </c>
      <c r="N79" s="54"/>
      <c r="O79" s="54"/>
      <c r="P79" s="54"/>
      <c r="Q79" s="54"/>
      <c r="R79" s="54"/>
      <c r="S79" s="54"/>
      <c r="T79" s="54"/>
      <c r="U79" s="54"/>
      <c r="V79" s="54"/>
    </row>
    <row r="80" spans="1:22" s="30" customFormat="1" ht="26.25" thickBot="1" x14ac:dyDescent="0.3">
      <c r="A80" s="27" t="s">
        <v>102</v>
      </c>
      <c r="B80" s="28">
        <v>309</v>
      </c>
      <c r="C80" s="29">
        <f>SUM(D80:K80)</f>
        <v>17346075.611370001</v>
      </c>
      <c r="D80" s="73">
        <f>'[1]АГ ЧР'!D80+'[1]ГК ЧС'!D80+[1]Госвет!D80+[1]Госжил!D80+[1]Гос_по_тариф!D80+[1]Госсовет!D80+[1]Гостехнадзор!D80+[1]КСП!D80+[1]Минздрав!D80+[1]Мининформ!D80+[1]Минкульт!D80+[1]Минобр!D80+[1]Минприроды!D80+[1]Минсельхоз!D80+[1]Минспорт!D80+[1]Минстрой!D80+[1]Минтраспорт!D80+[1]Минтруд!D80+[1]Минфин!D80+[1]Минэк!D80+[1]Минюст!D80+[1]ЦИК!D80+[1]ТФОМС!D80</f>
        <v>195939.34075999999</v>
      </c>
      <c r="E80" s="73">
        <f>'[1]АГ ЧР'!E80+'[1]ГК ЧС'!E80+[1]Госвет!E80+[1]Госжил!E80+[1]Гос_по_тариф!E80+[1]Госсовет!E80+[1]Гостехнадзор!E80+[1]КСП!E80+[1]Минздрав!E80+[1]Мининформ!E80+[1]Минкульт!E80+[1]Минобр!E80+[1]Минприроды!E80+[1]Минсельхоз!E80+[1]Минспорт!E80+[1]Минстрой!E80+[1]Минтраспорт!E80+[1]Минтруд!E80+[1]Минфин!E80+[1]Минэк!E80+[1]Минюст!E80+[1]ЦИК!E80+[1]ТФОМС!E80</f>
        <v>330233.90999999997</v>
      </c>
      <c r="F80" s="73">
        <f>'[1]АГ ЧР'!F80+'[1]ГК ЧС'!F80+[1]Госвет!F80+[1]Госжил!F80+[1]Гос_по_тариф!F80+[1]Госсовет!F80+[1]Гостехнадзор!F80+[1]КСП!F80+[1]Минздрав!F80+[1]Мининформ!F80+[1]Минкульт!F80+[1]Минобр!F80+[1]Минприроды!F80+[1]Минсельхоз!F80+[1]Минспорт!F80+[1]Минстрой!F80+[1]Минтраспорт!F80+[1]Минтруд!F80+[1]Минфин!F80+[1]Минэк!F80+[1]Минюст!F80+[1]ЦИК!F80+[1]ТФОМС!F80</f>
        <v>0</v>
      </c>
      <c r="G80" s="73">
        <f>'[1]АГ ЧР'!G80+'[1]ГК ЧС'!G80+[1]Госвет!G80+[1]Госжил!G80+[1]Гос_по_тариф!G80+[1]Госсовет!G80+[1]Гостехнадзор!G80+[1]КСП!G80+[1]Минздрав!G80+[1]Мининформ!G80+[1]Минкульт!G80+[1]Минобр!G80+[1]Минприроды!G80+[1]Минсельхоз!G80+[1]Минспорт!G80+[1]Минстрой!G80+[1]Минтраспорт!G80+[1]Минтруд!G80+[1]Минфин!G80+[1]Минэк!G80+[1]Минюст!G80+[1]ЦИК!G80+[1]ТФОМС!G80</f>
        <v>13957502.258090001</v>
      </c>
      <c r="H80" s="73">
        <f>'[1]АГ ЧР'!H80+'[1]ГК ЧС'!H80+[1]Госвет!H80+[1]Госжил!H80+[1]Гос_по_тариф!H80+[1]Госсовет!H80+[1]Гостехнадзор!H80+[1]КСП!H80+[1]Минздрав!H80+[1]Мининформ!H80+[1]Минкульт!H80+[1]Минобр!H80+[1]Минприроды!H80+[1]Минсельхоз!H80+[1]Минспорт!H80+[1]Минстрой!H80+[1]Минтраспорт!H80+[1]Минтруд!H80+[1]Минфин!H80+[1]Минэк!H80+[1]Минюст!H80+[1]ЦИК!H80+[1]ТФОМС!H80</f>
        <v>333653.68499999994</v>
      </c>
      <c r="I80" s="73">
        <f>'[1]АГ ЧР'!I80+'[1]ГК ЧС'!I80+[1]Госвет!I80+[1]Госжил!I80+[1]Гос_по_тариф!I80+[1]Госсовет!I80+[1]Гостехнадзор!I80+[1]КСП!I80+[1]Минздрав!I80+[1]Мининформ!I80+[1]Минкульт!I80+[1]Минобр!I80+[1]Минприроды!I80+[1]Минсельхоз!I80+[1]Минспорт!I80+[1]Минстрой!I80+[1]Минтраспорт!I80+[1]Минтруд!I80+[1]Минфин!I80+[1]Минэк!I80+[1]Минюст!I80+[1]ЦИК!I80+[1]ТФОМС!I80</f>
        <v>150413.84299999999</v>
      </c>
      <c r="J80" s="73">
        <f>'[1]АГ ЧР'!J80+'[1]ГК ЧС'!J80+[1]Госвет!J80+[1]Госжил!J80+[1]Гос_по_тариф!J80+[1]Госсовет!J80+[1]Гостехнадзор!J80+[1]КСП!J80+[1]Минздрав!J80+[1]Мининформ!J80+[1]Минкульт!J80+[1]Минобр!J80+[1]Минприроды!J80+[1]Минсельхоз!J80+[1]Минспорт!J80+[1]Минстрой!J80+[1]Минтраспорт!J80+[1]Минтруд!J80+[1]Минфин!J80+[1]Минэк!J80+[1]Минюст!J80+[1]ЦИК!J80+[1]ТФОМС!J80</f>
        <v>1693714.3193799998</v>
      </c>
      <c r="K80" s="73">
        <f>'[1]АГ ЧР'!K80+'[1]ГК ЧС'!K80+[1]Госвет!K80+[1]Госжил!K80+[1]Гос_по_тариф!K80+[1]Госсовет!K80+[1]Гостехнадзор!K80+[1]КСП!K80+[1]Минздрав!K80+[1]Мининформ!K80+[1]Минкульт!K80+[1]Минобр!K80+[1]Минприроды!K80+[1]Минсельхоз!K80+[1]Минспорт!K80+[1]Минстрой!K80+[1]Минтраспорт!K80+[1]Минтруд!K80+[1]Минфин!K80+[1]Минэк!K80+[1]Минюст!K80+[1]ЦИК!K80+[1]ТФОМС!K80</f>
        <v>684618.25514000014</v>
      </c>
      <c r="L80" s="3"/>
      <c r="N80" s="55"/>
      <c r="O80" s="55"/>
      <c r="P80" s="55"/>
      <c r="Q80" s="55"/>
      <c r="R80" s="55"/>
      <c r="S80" s="55"/>
      <c r="T80" s="55"/>
      <c r="U80" s="55"/>
      <c r="V80" s="55"/>
    </row>
    <row r="81" spans="1:22" s="34" customFormat="1" ht="64.5" thickBot="1" x14ac:dyDescent="0.3">
      <c r="A81" s="32" t="s">
        <v>103</v>
      </c>
      <c r="B81" s="33">
        <v>310</v>
      </c>
      <c r="C81" s="29">
        <f t="shared" si="0"/>
        <v>5929174.18016</v>
      </c>
      <c r="D81" s="73">
        <f>'[1]АГ ЧР'!D81+'[1]ГК ЧС'!D81+[1]Госвет!D81+[1]Госжил!D81+[1]Гос_по_тариф!D81+[1]Госсовет!D81+[1]Гостехнадзор!D81+[1]КСП!D81+[1]Минздрав!D81+[1]Мининформ!D81+[1]Минкульт!D81+[1]Минобр!D81+[1]Минприроды!D81+[1]Минсельхоз!D81+[1]Минспорт!D81+[1]Минстрой!D81+[1]Минтраспорт!D81+[1]Минтруд!D81+[1]Минфин!D81+[1]Минэк!D81+[1]Минюст!D81+[1]ЦИК!D81+[1]ТФОМС!D81</f>
        <v>152040.21490000002</v>
      </c>
      <c r="E81" s="73">
        <f>'[1]АГ ЧР'!E81+'[1]ГК ЧС'!E81+[1]Госвет!E81+[1]Госжил!E81+[1]Гос_по_тариф!E81+[1]Госсовет!E81+[1]Гостехнадзор!E81+[1]КСП!E81+[1]Минздрав!E81+[1]Мининформ!E81+[1]Минкульт!E81+[1]Минобр!E81+[1]Минприроды!E81+[1]Минсельхоз!E81+[1]Минспорт!E81+[1]Минстрой!E81+[1]Минтраспорт!E81+[1]Минтруд!E81+[1]Минфин!E81+[1]Минэк!E81+[1]Минюст!E81+[1]ЦИК!E81+[1]ТФОМС!E81</f>
        <v>220033.02</v>
      </c>
      <c r="F81" s="73">
        <f>'[1]АГ ЧР'!F81+'[1]ГК ЧС'!F81+[1]Госвет!F81+[1]Госжил!F81+[1]Гос_по_тариф!F81+[1]Госсовет!F81+[1]Гостехнадзор!F81+[1]КСП!F81+[1]Минздрав!F81+[1]Мининформ!F81+[1]Минкульт!F81+[1]Минобр!F81+[1]Минприроды!F81+[1]Минсельхоз!F81+[1]Минспорт!F81+[1]Минстрой!F81+[1]Минтраспорт!F81+[1]Минтруд!F81+[1]Минфин!F81+[1]Минэк!F81+[1]Минюст!F81+[1]ЦИК!F81+[1]ТФОМС!F81</f>
        <v>0</v>
      </c>
      <c r="G81" s="73">
        <f>'[1]АГ ЧР'!G81+'[1]ГК ЧС'!G81+[1]Госвет!G81+[1]Госжил!G81+[1]Гос_по_тариф!G81+[1]Госсовет!G81+[1]Гостехнадзор!G81+[1]КСП!G81+[1]Минздрав!G81+[1]Мининформ!G81+[1]Минкульт!G81+[1]Минобр!G81+[1]Минприроды!G81+[1]Минсельхоз!G81+[1]Минспорт!G81+[1]Минстрой!G81+[1]Минтраспорт!G81+[1]Минтруд!G81+[1]Минфин!G81+[1]Минэк!G81+[1]Минюст!G81+[1]ЦИК!G81+[1]ТФОМС!G81</f>
        <v>5281861.9104799991</v>
      </c>
      <c r="H81" s="73">
        <f>'[1]АГ ЧР'!H81+'[1]ГК ЧС'!H81+[1]Госвет!H81+[1]Госжил!H81+[1]Гос_по_тариф!H81+[1]Госсовет!H81+[1]Гостехнадзор!H81+[1]КСП!H81+[1]Минздрав!H81+[1]Мининформ!H81+[1]Минкульт!H81+[1]Минобр!H81+[1]Минприроды!H81+[1]Минсельхоз!H81+[1]Минспорт!H81+[1]Минстрой!H81+[1]Минтраспорт!H81+[1]Минтруд!H81+[1]Минфин!H81+[1]Минэк!H81+[1]Минюст!H81+[1]ЦИК!H81+[1]ТФОМС!H81</f>
        <v>124857.19177999999</v>
      </c>
      <c r="I81" s="73">
        <f>'[1]АГ ЧР'!I81+'[1]ГК ЧС'!I81+[1]Госвет!I81+[1]Госжил!I81+[1]Гос_по_тариф!I81+[1]Госсовет!I81+[1]Гостехнадзор!I81+[1]КСП!I81+[1]Минздрав!I81+[1]Мининформ!I81+[1]Минкульт!I81+[1]Минобр!I81+[1]Минприроды!I81+[1]Минсельхоз!I81+[1]Минспорт!I81+[1]Минстрой!I81+[1]Минтраспорт!I81+[1]Минтруд!I81+[1]Минфин!I81+[1]Минэк!I81+[1]Минюст!I81+[1]ЦИК!I81+[1]ТФОМС!I81</f>
        <v>150381.84299999999</v>
      </c>
      <c r="J81" s="73">
        <f>'[1]АГ ЧР'!J81+'[1]ГК ЧС'!J81+[1]Госвет!J81+[1]Госжил!J81+[1]Гос_по_тариф!J81+[1]Госсовет!J81+[1]Гостехнадзор!J81+[1]КСП!J81+[1]Минздрав!J81+[1]Мининформ!J81+[1]Минкульт!J81+[1]Минобр!J81+[1]Минприроды!J81+[1]Минсельхоз!J81+[1]Минспорт!J81+[1]Минстрой!J81+[1]Минтраспорт!J81+[1]Минтруд!J81+[1]Минфин!J81+[1]Минэк!J81+[1]Минюст!J81+[1]ЦИК!J81+[1]ТФОМС!J81</f>
        <v>0</v>
      </c>
      <c r="K81" s="73">
        <f>'[1]АГ ЧР'!K81+'[1]ГК ЧС'!K81+[1]Госвет!K81+[1]Госжил!K81+[1]Гос_по_тариф!K81+[1]Госсовет!K81+[1]Гостехнадзор!K81+[1]КСП!K81+[1]Минздрав!K81+[1]Мининформ!K81+[1]Минкульт!K81+[1]Минобр!K81+[1]Минприроды!K81+[1]Минсельхоз!K81+[1]Минспорт!K81+[1]Минстрой!K81+[1]Минтраспорт!K81+[1]Минтруд!K81+[1]Минфин!K81+[1]Минэк!K81+[1]Минюст!K81+[1]ЦИК!K81+[1]ТФОМС!K81</f>
        <v>0</v>
      </c>
      <c r="L81" s="2"/>
      <c r="N81" s="56"/>
      <c r="O81" s="56"/>
      <c r="P81" s="56"/>
      <c r="Q81" s="56"/>
      <c r="R81" s="56"/>
      <c r="S81" s="56"/>
      <c r="T81" s="56"/>
      <c r="U81" s="56" t="s">
        <v>104</v>
      </c>
      <c r="V81" s="56" t="s">
        <v>105</v>
      </c>
    </row>
    <row r="82" spans="1:22" s="40" customFormat="1" ht="64.5" thickBot="1" x14ac:dyDescent="0.3">
      <c r="A82" s="38" t="s">
        <v>106</v>
      </c>
      <c r="B82" s="39" t="s">
        <v>107</v>
      </c>
      <c r="C82" s="29">
        <f t="shared" si="0"/>
        <v>4958062.6265399996</v>
      </c>
      <c r="D82" s="73">
        <f>'[1]АГ ЧР'!D82+'[1]ГК ЧС'!D82+[1]Госвет!D82+[1]Госжил!D82+[1]Гос_по_тариф!D82+[1]Госсовет!D82+[1]Гостехнадзор!D82+[1]КСП!D82+[1]Минздрав!D82+[1]Мининформ!D82+[1]Минкульт!D82+[1]Минобр!D82+[1]Минприроды!D82+[1]Минсельхоз!D82+[1]Минспорт!D82+[1]Минстрой!D82+[1]Минтраспорт!D82+[1]Минтруд!D82+[1]Минфин!D82+[1]Минэк!D82+[1]Минюст!D82+[1]ЦИК!D82+[1]ТФОМС!D82</f>
        <v>149844.61490000002</v>
      </c>
      <c r="E82" s="73">
        <f>'[1]АГ ЧР'!E82+'[1]ГК ЧС'!E82+[1]Госвет!E82+[1]Госжил!E82+[1]Гос_по_тариф!E82+[1]Госсовет!E82+[1]Гостехнадзор!E82+[1]КСП!E82+[1]Минздрав!E82+[1]Мининформ!E82+[1]Минкульт!E82+[1]Минобр!E82+[1]Минприроды!E82+[1]Минсельхоз!E82+[1]Минспорт!E82+[1]Минстрой!E82+[1]Минтраспорт!E82+[1]Минтруд!E82+[1]Минфин!E82+[1]Минэк!E82+[1]Минюст!E82+[1]ЦИК!E82+[1]ТФОМС!E82</f>
        <v>220033.02</v>
      </c>
      <c r="F82" s="73">
        <f>'[1]АГ ЧР'!F82+'[1]ГК ЧС'!F82+[1]Госвет!F82+[1]Госжил!F82+[1]Гос_по_тариф!F82+[1]Госсовет!F82+[1]Гостехнадзор!F82+[1]КСП!F82+[1]Минздрав!F82+[1]Мининформ!F82+[1]Минкульт!F82+[1]Минобр!F82+[1]Минприроды!F82+[1]Минсельхоз!F82+[1]Минспорт!F82+[1]Минстрой!F82+[1]Минтраспорт!F82+[1]Минтруд!F82+[1]Минфин!F82+[1]Минэк!F82+[1]Минюст!F82+[1]ЦИК!F82+[1]ТФОМС!F82</f>
        <v>0</v>
      </c>
      <c r="G82" s="73">
        <f>'[1]АГ ЧР'!G82+'[1]ГК ЧС'!G82+[1]Госвет!G82+[1]Госжил!G82+[1]Гос_по_тариф!G82+[1]Госсовет!G82+[1]Гостехнадзор!G82+[1]КСП!G82+[1]Минздрав!G82+[1]Мининформ!G82+[1]Минкульт!G82+[1]Минобр!G82+[1]Минприроды!G82+[1]Минсельхоз!G82+[1]Минспорт!G82+[1]Минстрой!G82+[1]Минтраспорт!G82+[1]Минтруд!G82+[1]Минфин!G82+[1]Минэк!G82+[1]Минюст!G82+[1]ЦИК!G82+[1]ТФОМС!G82</f>
        <v>4470260.9588599997</v>
      </c>
      <c r="H82" s="73">
        <f>'[1]АГ ЧР'!H82+'[1]ГК ЧС'!H82+[1]Госвет!H82+[1]Госжил!H82+[1]Гос_по_тариф!H82+[1]Госсовет!H82+[1]Гостехнадзор!H82+[1]КСП!H82+[1]Минздрав!H82+[1]Мининформ!H82+[1]Минкульт!H82+[1]Минобр!H82+[1]Минприроды!H82+[1]Минсельхоз!H82+[1]Минспорт!H82+[1]Минстрой!H82+[1]Минтраспорт!H82+[1]Минтруд!H82+[1]Минфин!H82+[1]Минэк!H82+[1]Минюст!H82+[1]ЦИК!H82+[1]ТФОМС!H82</f>
        <v>117042.18977999997</v>
      </c>
      <c r="I82" s="73">
        <f>'[1]АГ ЧР'!I82+'[1]ГК ЧС'!I82+[1]Госвет!I82+[1]Госжил!I82+[1]Гос_по_тариф!I82+[1]Госсовет!I82+[1]Гостехнадзор!I82+[1]КСП!I82+[1]Минздрав!I82+[1]Мининформ!I82+[1]Минкульт!I82+[1]Минобр!I82+[1]Минприроды!I82+[1]Минсельхоз!I82+[1]Минспорт!I82+[1]Минстрой!I82+[1]Минтраспорт!I82+[1]Минтруд!I82+[1]Минфин!I82+[1]Минэк!I82+[1]Минюст!I82+[1]ЦИК!I82+[1]ТФОМС!I82</f>
        <v>881.84299999999996</v>
      </c>
      <c r="J82" s="73">
        <f>'[1]АГ ЧР'!J82+'[1]ГК ЧС'!J82+[1]Госвет!J82+[1]Госжил!J82+[1]Гос_по_тариф!J82+[1]Госсовет!J82+[1]Гостехнадзор!J82+[1]КСП!J82+[1]Минздрав!J82+[1]Мининформ!J82+[1]Минкульт!J82+[1]Минобр!J82+[1]Минприроды!J82+[1]Минсельхоз!J82+[1]Минспорт!J82+[1]Минстрой!J82+[1]Минтраспорт!J82+[1]Минтруд!J82+[1]Минфин!J82+[1]Минэк!J82+[1]Минюст!J82+[1]ЦИК!J82+[1]ТФОМС!J82</f>
        <v>0</v>
      </c>
      <c r="K82" s="73">
        <f>'[1]АГ ЧР'!K82+'[1]ГК ЧС'!K82+[1]Госвет!K82+[1]Госжил!K82+[1]Гос_по_тариф!K82+[1]Госсовет!K82+[1]Гостехнадзор!K82+[1]КСП!K82+[1]Минздрав!K82+[1]Мининформ!K82+[1]Минкульт!K82+[1]Минобр!K82+[1]Минприроды!K82+[1]Минсельхоз!K82+[1]Минспорт!K82+[1]Минстрой!K82+[1]Минтраспорт!K82+[1]Минтруд!K82+[1]Минфин!K82+[1]Минэк!K82+[1]Минюст!K82+[1]ЦИК!K82+[1]ТФОМС!K82</f>
        <v>0</v>
      </c>
      <c r="L82" s="2"/>
      <c r="U82" s="40">
        <v>1157516.869094193</v>
      </c>
      <c r="V82" s="40">
        <v>281472.74676000001</v>
      </c>
    </row>
    <row r="83" spans="1:22" s="40" customFormat="1" ht="77.25" thickBot="1" x14ac:dyDescent="0.3">
      <c r="A83" s="38" t="s">
        <v>108</v>
      </c>
      <c r="B83" s="39" t="s">
        <v>109</v>
      </c>
      <c r="C83" s="29">
        <f t="shared" si="0"/>
        <v>856240.66235000012</v>
      </c>
      <c r="D83" s="73">
        <f>'[1]АГ ЧР'!D83+'[1]ГК ЧС'!D83+[1]Госвет!D83+[1]Госжил!D83+[1]Гос_по_тариф!D83+[1]Госсовет!D83+[1]Гостехнадзор!D83+[1]КСП!D83+[1]Минздрав!D83+[1]Мининформ!D83+[1]Минкульт!D83+[1]Минобр!D83+[1]Минприроды!D83+[1]Минсельхоз!D83+[1]Минспорт!D83+[1]Минстрой!D83+[1]Минтраспорт!D83+[1]Минтруд!D83+[1]Минфин!D83+[1]Минэк!D83+[1]Минюст!D83+[1]ЦИК!D83+[1]ТФОМС!D83</f>
        <v>2195.6</v>
      </c>
      <c r="E83" s="73">
        <f>'[1]АГ ЧР'!E83+'[1]ГК ЧС'!E83+[1]Госвет!E83+[1]Госжил!E83+[1]Гос_по_тариф!E83+[1]Госсовет!E83+[1]Гостехнадзор!E83+[1]КСП!E83+[1]Минздрав!E83+[1]Мининформ!E83+[1]Минкульт!E83+[1]Минобр!E83+[1]Минприроды!E83+[1]Минсельхоз!E83+[1]Минспорт!E83+[1]Минстрой!E83+[1]Минтраспорт!E83+[1]Минтруд!E83+[1]Минфин!E83+[1]Минэк!E83+[1]Минюст!E83+[1]ЦИК!E83+[1]ТФОМС!E83</f>
        <v>0</v>
      </c>
      <c r="F83" s="73">
        <f>'[1]АГ ЧР'!F83+'[1]ГК ЧС'!F83+[1]Госвет!F83+[1]Госжил!F83+[1]Гос_по_тариф!F83+[1]Госсовет!F83+[1]Гостехнадзор!F83+[1]КСП!F83+[1]Минздрав!F83+[1]Мининформ!F83+[1]Минкульт!F83+[1]Минобр!F83+[1]Минприроды!F83+[1]Минсельхоз!F83+[1]Минспорт!F83+[1]Минстрой!F83+[1]Минтраспорт!F83+[1]Минтруд!F83+[1]Минфин!F83+[1]Минэк!F83+[1]Минюст!F83+[1]ЦИК!F83+[1]ТФОМС!F83</f>
        <v>0</v>
      </c>
      <c r="G83" s="73">
        <f>'[1]АГ ЧР'!G83+'[1]ГК ЧС'!G83+[1]Госвет!G83+[1]Госжил!G83+[1]Гос_по_тариф!G83+[1]Госсовет!G83+[1]Гостехнадзор!G83+[1]КСП!G83+[1]Минздрав!G83+[1]Мининформ!G83+[1]Минкульт!G83+[1]Минобр!G83+[1]Минприроды!G83+[1]Минсельхоз!G83+[1]Минспорт!G83+[1]Минстрой!G83+[1]Минтраспорт!G83+[1]Минтруд!G83+[1]Минфин!G83+[1]Минэк!G83+[1]Минюст!G83+[1]ЦИК!G83+[1]ТФОМС!G83</f>
        <v>846230.06035000016</v>
      </c>
      <c r="H83" s="73">
        <f>'[1]АГ ЧР'!H83+'[1]ГК ЧС'!H83+[1]Госвет!H83+[1]Госжил!H83+[1]Гос_по_тариф!H83+[1]Госсовет!H83+[1]Гостехнадзор!H83+[1]КСП!H83+[1]Минздрав!H83+[1]Мининформ!H83+[1]Минкульт!H83+[1]Минобр!H83+[1]Минприроды!H83+[1]Минсельхоз!H83+[1]Минспорт!H83+[1]Минстрой!H83+[1]Минтраспорт!H83+[1]Минтруд!H83+[1]Минфин!H83+[1]Минэк!H83+[1]Минюст!H83+[1]ЦИК!H83+[1]ТФОМС!H83</f>
        <v>7815.0020000000004</v>
      </c>
      <c r="I83" s="73">
        <f>'[1]АГ ЧР'!I83+'[1]ГК ЧС'!I83+[1]Госвет!I83+[1]Госжил!I83+[1]Гос_по_тариф!I83+[1]Госсовет!I83+[1]Гостехнадзор!I83+[1]КСП!I83+[1]Минздрав!I83+[1]Мининформ!I83+[1]Минкульт!I83+[1]Минобр!I83+[1]Минприроды!I83+[1]Минсельхоз!I83+[1]Минспорт!I83+[1]Минстрой!I83+[1]Минтраспорт!I83+[1]Минтруд!I83+[1]Минфин!I83+[1]Минэк!I83+[1]Минюст!I83+[1]ЦИК!I83+[1]ТФОМС!I83</f>
        <v>0</v>
      </c>
      <c r="J83" s="73">
        <f>'[1]АГ ЧР'!J83+'[1]ГК ЧС'!J83+[1]Госвет!J83+[1]Госжил!J83+[1]Гос_по_тариф!J83+[1]Госсовет!J83+[1]Гостехнадзор!J83+[1]КСП!J83+[1]Минздрав!J83+[1]Мининформ!J83+[1]Минкульт!J83+[1]Минобр!J83+[1]Минприроды!J83+[1]Минсельхоз!J83+[1]Минспорт!J83+[1]Минстрой!J83+[1]Минтраспорт!J83+[1]Минтруд!J83+[1]Минфин!J83+[1]Минэк!J83+[1]Минюст!J83+[1]ЦИК!J83+[1]ТФОМС!J83</f>
        <v>0</v>
      </c>
      <c r="K83" s="73">
        <f>'[1]АГ ЧР'!K83+'[1]ГК ЧС'!K83+[1]Госвет!K83+[1]Госжил!K83+[1]Гос_по_тариф!K83+[1]Госсовет!K83+[1]Гостехнадзор!K83+[1]КСП!K83+[1]Минздрав!K83+[1]Мининформ!K83+[1]Минкульт!K83+[1]Минобр!K83+[1]Минприроды!K83+[1]Минсельхоз!K83+[1]Минспорт!K83+[1]Минстрой!K83+[1]Минтраспорт!K83+[1]Минтруд!K83+[1]Минфин!K83+[1]Минэк!K83+[1]Минюст!K83+[1]ЦИК!K83+[1]ТФОМС!K83</f>
        <v>0</v>
      </c>
      <c r="L83" s="2"/>
    </row>
    <row r="84" spans="1:22" ht="39" thickBot="1" x14ac:dyDescent="0.3">
      <c r="A84" s="31" t="s">
        <v>110</v>
      </c>
      <c r="B84" s="26">
        <v>311</v>
      </c>
      <c r="C84" s="29">
        <f t="shared" si="0"/>
        <v>95979.958560000014</v>
      </c>
      <c r="D84" s="73">
        <f>'[1]АГ ЧР'!D84+'[1]ГК ЧС'!D84+[1]Госвет!D84+[1]Госжил!D84+[1]Гос_по_тариф!D84+[1]Госсовет!D84+[1]Гостехнадзор!D84+[1]КСП!D84+[1]Минздрав!D84+[1]Мининформ!D84+[1]Минкульт!D84+[1]Минобр!D84+[1]Минприроды!D84+[1]Минсельхоз!D84+[1]Минспорт!D84+[1]Минстрой!D84+[1]Минтраспорт!D84+[1]Минтруд!D84+[1]Минфин!D84+[1]Минэк!D84+[1]Минюст!D84+[1]ЦИК!D84+[1]ТФОМС!D84</f>
        <v>17471.326650000003</v>
      </c>
      <c r="E84" s="73">
        <f>'[1]АГ ЧР'!E84+'[1]ГК ЧС'!E84+[1]Госвет!E84+[1]Госжил!E84+[1]Гос_по_тариф!E84+[1]Госсовет!E84+[1]Гостехнадзор!E84+[1]КСП!E84+[1]Минздрав!E84+[1]Мининформ!E84+[1]Минкульт!E84+[1]Минобр!E84+[1]Минприроды!E84+[1]Минсельхоз!E84+[1]Минспорт!E84+[1]Минстрой!E84+[1]Минтраспорт!E84+[1]Минтруд!E84+[1]Минфин!E84+[1]Минэк!E84+[1]Минюст!E84+[1]ЦИК!E84+[1]ТФОМС!E84</f>
        <v>0</v>
      </c>
      <c r="F84" s="73">
        <f>'[1]АГ ЧР'!F84+'[1]ГК ЧС'!F84+[1]Госвет!F84+[1]Госжил!F84+[1]Гос_по_тариф!F84+[1]Госсовет!F84+[1]Гостехнадзор!F84+[1]КСП!F84+[1]Минздрав!F84+[1]Мининформ!F84+[1]Минкульт!F84+[1]Минобр!F84+[1]Минприроды!F84+[1]Минсельхоз!F84+[1]Минспорт!F84+[1]Минстрой!F84+[1]Минтраспорт!F84+[1]Минтруд!F84+[1]Минфин!F84+[1]Минэк!F84+[1]Минюст!F84+[1]ЦИК!F84+[1]ТФОМС!F84</f>
        <v>0</v>
      </c>
      <c r="G84" s="73">
        <f>'[1]АГ ЧР'!G84+'[1]ГК ЧС'!G84+[1]Госвет!G84+[1]Госжил!G84+[1]Гос_по_тариф!G84+[1]Госсовет!G84+[1]Гостехнадзор!G84+[1]КСП!G84+[1]Минздрав!G84+[1]Мининформ!G84+[1]Минкульт!G84+[1]Минобр!G84+[1]Минприроды!G84+[1]Минсельхоз!G84+[1]Минспорт!G84+[1]Минстрой!G84+[1]Минтраспорт!G84+[1]Минтруд!G84+[1]Минфин!G84+[1]Минэк!G84+[1]Минюст!G84+[1]ЦИК!G84+[1]ТФОМС!G84</f>
        <v>78508.631910000011</v>
      </c>
      <c r="H84" s="73">
        <f>'[1]АГ ЧР'!H84+'[1]ГК ЧС'!H84+[1]Госвет!H84+[1]Госжил!H84+[1]Гос_по_тариф!H84+[1]Госсовет!H84+[1]Гостехнадзор!H84+[1]КСП!H84+[1]Минздрав!H84+[1]Мининформ!H84+[1]Минкульт!H84+[1]Минобр!H84+[1]Минприроды!H84+[1]Минсельхоз!H84+[1]Минспорт!H84+[1]Минстрой!H84+[1]Минтраспорт!H84+[1]Минтруд!H84+[1]Минфин!H84+[1]Минэк!H84+[1]Минюст!H84+[1]ЦИК!H84+[1]ТФОМС!H84</f>
        <v>0</v>
      </c>
      <c r="I84" s="73">
        <f>'[1]АГ ЧР'!I84+'[1]ГК ЧС'!I84+[1]Госвет!I84+[1]Госжил!I84+[1]Гос_по_тариф!I84+[1]Госсовет!I84+[1]Гостехнадзор!I84+[1]КСП!I84+[1]Минздрав!I84+[1]Мининформ!I84+[1]Минкульт!I84+[1]Минобр!I84+[1]Минприроды!I84+[1]Минсельхоз!I84+[1]Минспорт!I84+[1]Минстрой!I84+[1]Минтраспорт!I84+[1]Минтруд!I84+[1]Минфин!I84+[1]Минэк!I84+[1]Минюст!I84+[1]ЦИК!I84+[1]ТФОМС!I84</f>
        <v>0</v>
      </c>
      <c r="J84" s="73">
        <f>'[1]АГ ЧР'!J84+'[1]ГК ЧС'!J84+[1]Госвет!J84+[1]Госжил!J84+[1]Гос_по_тариф!J84+[1]Госсовет!J84+[1]Гостехнадзор!J84+[1]КСП!J84+[1]Минздрав!J84+[1]Мининформ!J84+[1]Минкульт!J84+[1]Минобр!J84+[1]Минприроды!J84+[1]Минсельхоз!J84+[1]Минспорт!J84+[1]Минстрой!J84+[1]Минтраспорт!J84+[1]Минтруд!J84+[1]Минфин!J84+[1]Минэк!J84+[1]Минюст!J84+[1]ЦИК!J84+[1]ТФОМС!J84</f>
        <v>0</v>
      </c>
      <c r="K84" s="73">
        <f>'[1]АГ ЧР'!K84+'[1]ГК ЧС'!K84+[1]Госвет!K84+[1]Госжил!K84+[1]Гос_по_тариф!K84+[1]Госсовет!K84+[1]Гостехнадзор!K84+[1]КСП!K84+[1]Минздрав!K84+[1]Мининформ!K84+[1]Минкульт!K84+[1]Минобр!K84+[1]Минприроды!K84+[1]Минсельхоз!K84+[1]Минспорт!K84+[1]Минстрой!K84+[1]Минтраспорт!K84+[1]Минтруд!K84+[1]Минфин!K84+[1]Минэк!K84+[1]Минюст!K84+[1]ЦИК!K84+[1]ТФОМС!K84</f>
        <v>0</v>
      </c>
    </row>
    <row r="85" spans="1:22" ht="51.75" thickBot="1" x14ac:dyDescent="0.3">
      <c r="A85" s="31" t="s">
        <v>111</v>
      </c>
      <c r="B85" s="26">
        <v>312</v>
      </c>
      <c r="C85" s="29">
        <f t="shared" ref="C85:C115" si="1">SUM(D85:K85)</f>
        <v>50985.202720000008</v>
      </c>
      <c r="D85" s="73">
        <f>'[1]АГ ЧР'!D85+'[1]ГК ЧС'!D85+[1]Госвет!D85+[1]Госжил!D85+[1]Гос_по_тариф!D85+[1]Госсовет!D85+[1]Гостехнадзор!D85+[1]КСП!D85+[1]Минздрав!D85+[1]Мининформ!D85+[1]Минкульт!D85+[1]Минобр!D85+[1]Минприроды!D85+[1]Минсельхоз!D85+[1]Минспорт!D85+[1]Минстрой!D85+[1]Минтраспорт!D85+[1]Минтруд!D85+[1]Минфин!D85+[1]Минэк!D85+[1]Минюст!D85+[1]ЦИК!D85+[1]ТФОМС!D85</f>
        <v>17305.426650000001</v>
      </c>
      <c r="E85" s="73">
        <f>'[1]АГ ЧР'!E85+'[1]ГК ЧС'!E85+[1]Госвет!E85+[1]Госжил!E85+[1]Гос_по_тариф!E85+[1]Госсовет!E85+[1]Гостехнадзор!E85+[1]КСП!E85+[1]Минздрав!E85+[1]Мининформ!E85+[1]Минкульт!E85+[1]Минобр!E85+[1]Минприроды!E85+[1]Минсельхоз!E85+[1]Минспорт!E85+[1]Минстрой!E85+[1]Минтраспорт!E85+[1]Минтруд!E85+[1]Минфин!E85+[1]Минэк!E85+[1]Минюст!E85+[1]ЦИК!E85+[1]ТФОМС!E85</f>
        <v>0</v>
      </c>
      <c r="F85" s="73">
        <f>'[1]АГ ЧР'!F85+'[1]ГК ЧС'!F85+[1]Госвет!F85+[1]Госжил!F85+[1]Гос_по_тариф!F85+[1]Госсовет!F85+[1]Гостехнадзор!F85+[1]КСП!F85+[1]Минздрав!F85+[1]Мининформ!F85+[1]Минкульт!F85+[1]Минобр!F85+[1]Минприроды!F85+[1]Минсельхоз!F85+[1]Минспорт!F85+[1]Минстрой!F85+[1]Минтраспорт!F85+[1]Минтруд!F85+[1]Минфин!F85+[1]Минэк!F85+[1]Минюст!F85+[1]ЦИК!F85+[1]ТФОМС!F85</f>
        <v>0</v>
      </c>
      <c r="G85" s="73">
        <f>'[1]АГ ЧР'!G85+'[1]ГК ЧС'!G85+[1]Госвет!G85+[1]Госжил!G85+[1]Гос_по_тариф!G85+[1]Госсовет!G85+[1]Гостехнадзор!G85+[1]КСП!G85+[1]Минздрав!G85+[1]Мининформ!G85+[1]Минкульт!G85+[1]Минобр!G85+[1]Минприроды!G85+[1]Минсельхоз!G85+[1]Минспорт!G85+[1]Минстрой!G85+[1]Минтраспорт!G85+[1]Минтруд!G85+[1]Минфин!G85+[1]Минэк!G85+[1]Минюст!G85+[1]ЦИК!G85+[1]ТФОМС!G85</f>
        <v>33679.776070000007</v>
      </c>
      <c r="H85" s="73">
        <f>'[1]АГ ЧР'!H85+'[1]ГК ЧС'!H85+[1]Госвет!H85+[1]Госжил!H85+[1]Гос_по_тариф!H85+[1]Госсовет!H85+[1]Гостехнадзор!H85+[1]КСП!H85+[1]Минздрав!H85+[1]Мининформ!H85+[1]Минкульт!H85+[1]Минобр!H85+[1]Минприроды!H85+[1]Минсельхоз!H85+[1]Минспорт!H85+[1]Минстрой!H85+[1]Минтраспорт!H85+[1]Минтруд!H85+[1]Минфин!H85+[1]Минэк!H85+[1]Минюст!H85+[1]ЦИК!H85+[1]ТФОМС!H85</f>
        <v>0</v>
      </c>
      <c r="I85" s="73">
        <f>'[1]АГ ЧР'!I85+'[1]ГК ЧС'!I85+[1]Госвет!I85+[1]Госжил!I85+[1]Гос_по_тариф!I85+[1]Госсовет!I85+[1]Гостехнадзор!I85+[1]КСП!I85+[1]Минздрав!I85+[1]Мининформ!I85+[1]Минкульт!I85+[1]Минобр!I85+[1]Минприроды!I85+[1]Минсельхоз!I85+[1]Минспорт!I85+[1]Минстрой!I85+[1]Минтраспорт!I85+[1]Минтруд!I85+[1]Минфин!I85+[1]Минэк!I85+[1]Минюст!I85+[1]ЦИК!I85+[1]ТФОМС!I85</f>
        <v>0</v>
      </c>
      <c r="J85" s="73">
        <f>'[1]АГ ЧР'!J85+'[1]ГК ЧС'!J85+[1]Госвет!J85+[1]Госжил!J85+[1]Гос_по_тариф!J85+[1]Госсовет!J85+[1]Гостехнадзор!J85+[1]КСП!J85+[1]Минздрав!J85+[1]Мининформ!J85+[1]Минкульт!J85+[1]Минобр!J85+[1]Минприроды!J85+[1]Минсельхоз!J85+[1]Минспорт!J85+[1]Минстрой!J85+[1]Минтраспорт!J85+[1]Минтруд!J85+[1]Минфин!J85+[1]Минэк!J85+[1]Минюст!J85+[1]ЦИК!J85+[1]ТФОМС!J85</f>
        <v>0</v>
      </c>
      <c r="K85" s="73">
        <f>'[1]АГ ЧР'!K85+'[1]ГК ЧС'!K85+[1]Госвет!K85+[1]Госжил!K85+[1]Гос_по_тариф!K85+[1]Госсовет!K85+[1]Гостехнадзор!K85+[1]КСП!K85+[1]Минздрав!K85+[1]Мининформ!K85+[1]Минкульт!K85+[1]Минобр!K85+[1]Минприроды!K85+[1]Минсельхоз!K85+[1]Минспорт!K85+[1]Минстрой!K85+[1]Минтраспорт!K85+[1]Минтруд!K85+[1]Минфин!K85+[1]Минэк!K85+[1]Минюст!K85+[1]ЦИК!K85+[1]ТФОМС!K85</f>
        <v>0</v>
      </c>
    </row>
    <row r="86" spans="1:22" ht="39" thickBot="1" x14ac:dyDescent="0.3">
      <c r="A86" s="31" t="s">
        <v>112</v>
      </c>
      <c r="B86" s="26">
        <v>313</v>
      </c>
      <c r="C86" s="29">
        <f t="shared" si="1"/>
        <v>17236779.152500004</v>
      </c>
      <c r="D86" s="73">
        <f>'[1]АГ ЧР'!D86+'[1]ГК ЧС'!D86+[1]Госвет!D86+[1]Госжил!D86+[1]Гос_по_тариф!D86+[1]Госсовет!D86+[1]Гостехнадзор!D86+[1]КСП!D86+[1]Минздрав!D86+[1]Мининформ!D86+[1]Минкульт!D86+[1]Минобр!D86+[1]Минприроды!D86+[1]Минсельхоз!D86+[1]Минспорт!D86+[1]Минстрой!D86+[1]Минтраспорт!D86+[1]Минтруд!D86+[1]Минфин!D86+[1]Минэк!D86+[1]Минюст!D86+[1]ЦИК!D86+[1]ТФОМС!D86</f>
        <v>195939.34075999999</v>
      </c>
      <c r="E86" s="73">
        <f>'[1]АГ ЧР'!E86+'[1]ГК ЧС'!E86+[1]Госвет!E86+[1]Госжил!E86+[1]Гос_по_тариф!E86+[1]Госсовет!E86+[1]Гостехнадзор!E86+[1]КСП!E86+[1]Минздрав!E86+[1]Мининформ!E86+[1]Минкульт!E86+[1]Минобр!E86+[1]Минприроды!E86+[1]Минсельхоз!E86+[1]Минспорт!E86+[1]Минстрой!E86+[1]Минтраспорт!E86+[1]Минтруд!E86+[1]Минфин!E86+[1]Минэк!E86+[1]Минюст!E86+[1]ЦИК!E86+[1]ТФОМС!E86</f>
        <v>330233.90999999997</v>
      </c>
      <c r="F86" s="73">
        <f>'[1]АГ ЧР'!F86+'[1]ГК ЧС'!F86+[1]Госвет!F86+[1]Госжил!F86+[1]Гос_по_тариф!F86+[1]Госсовет!F86+[1]Гостехнадзор!F86+[1]КСП!F86+[1]Минздрав!F86+[1]Мининформ!F86+[1]Минкульт!F86+[1]Минобр!F86+[1]Минприроды!F86+[1]Минсельхоз!F86+[1]Минспорт!F86+[1]Минстрой!F86+[1]Минтраспорт!F86+[1]Минтруд!F86+[1]Минфин!F86+[1]Минэк!F86+[1]Минюст!F86+[1]ЦИК!F86+[1]ТФОМС!F86</f>
        <v>0</v>
      </c>
      <c r="G86" s="73">
        <f>'[1]АГ ЧР'!G86+'[1]ГК ЧС'!G86+[1]Госвет!G86+[1]Госжил!G86+[1]Гос_по_тариф!G86+[1]Госсовет!G86+[1]Гостехнадзор!G86+[1]КСП!G86+[1]Минздрав!G86+[1]Мининформ!G86+[1]Минкульт!G86+[1]Минобр!G86+[1]Минприроды!G86+[1]Минсельхоз!G86+[1]Минспорт!G86+[1]Минстрой!G86+[1]Минтраспорт!G86+[1]Минтруд!G86+[1]Минфин!G86+[1]Минэк!G86+[1]Минюст!G86+[1]ЦИК!G86+[1]ТФОМС!G86</f>
        <v>13957602.238090001</v>
      </c>
      <c r="H86" s="73">
        <f>'[1]АГ ЧР'!H86+'[1]ГК ЧС'!H86+[1]Госвет!H86+[1]Госжил!H86+[1]Гос_по_тариф!H86+[1]Госсовет!H86+[1]Гостехнадзор!H86+[1]КСП!H86+[1]Минздрав!H86+[1]Мининформ!H86+[1]Минкульт!H86+[1]Минобр!H86+[1]Минприроды!H86+[1]Минсельхоз!H86+[1]Минспорт!H86+[1]Минстрой!H86+[1]Минтраспорт!H86+[1]Минтруд!H86+[1]Минфин!H86+[1]Минэк!H86+[1]Минюст!H86+[1]ЦИК!H86+[1]ТФОМС!H86</f>
        <v>333653.68499999994</v>
      </c>
      <c r="I86" s="73">
        <f>'[1]АГ ЧР'!I86+'[1]ГК ЧС'!I86+[1]Госвет!I86+[1]Госжил!I86+[1]Гос_по_тариф!I86+[1]Госсовет!I86+[1]Гостехнадзор!I86+[1]КСП!I86+[1]Минздрав!I86+[1]Мининформ!I86+[1]Минкульт!I86+[1]Минобр!I86+[1]Минприроды!I86+[1]Минсельхоз!I86+[1]Минспорт!I86+[1]Минстрой!I86+[1]Минтраспорт!I86+[1]Минтруд!I86+[1]Минфин!I86+[1]Минэк!I86+[1]Минюст!I86+[1]ЦИК!I86+[1]ТФОМС!I86</f>
        <v>150413.84299999999</v>
      </c>
      <c r="J86" s="73">
        <f>'[1]АГ ЧР'!J86+'[1]ГК ЧС'!J86+[1]Госвет!J86+[1]Госжил!J86+[1]Гос_по_тариф!J86+[1]Госсовет!J86+[1]Гостехнадзор!J86+[1]КСП!J86+[1]Минздрав!J86+[1]Мининформ!J86+[1]Минкульт!J86+[1]Минобр!J86+[1]Минприроды!J86+[1]Минсельхоз!J86+[1]Минспорт!J86+[1]Минстрой!J86+[1]Минтраспорт!J86+[1]Минтруд!J86+[1]Минфин!J86+[1]Минэк!J86+[1]Минюст!J86+[1]ЦИК!J86+[1]ТФОМС!J86</f>
        <v>1594727.9527199997</v>
      </c>
      <c r="K86" s="73">
        <f>'[1]АГ ЧР'!K86+'[1]ГК ЧС'!K86+[1]Госвет!K86+[1]Госжил!K86+[1]Гос_по_тариф!K86+[1]Госсовет!K86+[1]Гостехнадзор!K86+[1]КСП!K86+[1]Минздрав!K86+[1]Мининформ!K86+[1]Минкульт!K86+[1]Минобр!K86+[1]Минприроды!K86+[1]Минсельхоз!K86+[1]Минспорт!K86+[1]Минстрой!K86+[1]Минтраспорт!K86+[1]Минтруд!K86+[1]Минфин!K86+[1]Минэк!K86+[1]Минюст!K86+[1]ЦИК!K86+[1]ТФОМС!K86</f>
        <v>674208.18293000013</v>
      </c>
    </row>
    <row r="87" spans="1:22" ht="26.25" thickBot="1" x14ac:dyDescent="0.3">
      <c r="A87" s="57" t="s">
        <v>56</v>
      </c>
      <c r="B87" s="47">
        <v>314</v>
      </c>
      <c r="C87" s="29">
        <f t="shared" si="1"/>
        <v>788.4079999999999</v>
      </c>
      <c r="D87" s="73">
        <f>'[1]АГ ЧР'!D87+'[1]ГК ЧС'!D87+[1]Госвет!D87+[1]Госжил!D87+[1]Гос_по_тариф!D87+[1]Госсовет!D87+[1]Гостехнадзор!D87+[1]КСП!D87+[1]Минздрав!D87+[1]Мининформ!D87+[1]Минкульт!D87+[1]Минобр!D87+[1]Минприроды!D87+[1]Минсельхоз!D87+[1]Минспорт!D87+[1]Минстрой!D87+[1]Минтраспорт!D87+[1]Минтруд!D87+[1]Минфин!D87+[1]Минэк!D87+[1]Минюст!D87+[1]ЦИК!D87+[1]ТФОМС!D87</f>
        <v>0</v>
      </c>
      <c r="E87" s="73">
        <f>'[1]АГ ЧР'!E87+'[1]ГК ЧС'!E87+[1]Госвет!E87+[1]Госжил!E87+[1]Гос_по_тариф!E87+[1]Госсовет!E87+[1]Гостехнадзор!E87+[1]КСП!E87+[1]Минздрав!E87+[1]Мининформ!E87+[1]Минкульт!E87+[1]Минобр!E87+[1]Минприроды!E87+[1]Минсельхоз!E87+[1]Минспорт!E87+[1]Минстрой!E87+[1]Минтраспорт!E87+[1]Минтруд!E87+[1]Минфин!E87+[1]Минэк!E87+[1]Минюст!E87+[1]ЦИК!E87+[1]ТФОМС!E87</f>
        <v>0</v>
      </c>
      <c r="F87" s="73">
        <f>'[1]АГ ЧР'!F87+'[1]ГК ЧС'!F87+[1]Госвет!F87+[1]Госжил!F87+[1]Гос_по_тариф!F87+[1]Госсовет!F87+[1]Гостехнадзор!F87+[1]КСП!F87+[1]Минздрав!F87+[1]Мининформ!F87+[1]Минкульт!F87+[1]Минобр!F87+[1]Минприроды!F87+[1]Минсельхоз!F87+[1]Минспорт!F87+[1]Минстрой!F87+[1]Минтраспорт!F87+[1]Минтруд!F87+[1]Минфин!F87+[1]Минэк!F87+[1]Минюст!F87+[1]ЦИК!F87+[1]ТФОМС!F87</f>
        <v>0</v>
      </c>
      <c r="G87" s="73">
        <f>'[1]АГ ЧР'!G87+'[1]ГК ЧС'!G87+[1]Госвет!G87+[1]Госжил!G87+[1]Гос_по_тариф!G87+[1]Госсовет!G87+[1]Гостехнадзор!G87+[1]КСП!G87+[1]Минздрав!G87+[1]Мининформ!G87+[1]Минкульт!G87+[1]Минобр!G87+[1]Минприроды!G87+[1]Минсельхоз!G87+[1]Минспорт!G87+[1]Минстрой!G87+[1]Минтраспорт!G87+[1]Минтруд!G87+[1]Минфин!G87+[1]Минэк!G87+[1]Минюст!G87+[1]ЦИК!G87+[1]ТФОМС!G87</f>
        <v>487.19</v>
      </c>
      <c r="H87" s="73">
        <f>'[1]АГ ЧР'!H87+'[1]ГК ЧС'!H87+[1]Госвет!H87+[1]Госжил!H87+[1]Гос_по_тариф!H87+[1]Госсовет!H87+[1]Гостехнадзор!H87+[1]КСП!H87+[1]Минздрав!H87+[1]Мининформ!H87+[1]Минкульт!H87+[1]Минобр!H87+[1]Минприроды!H87+[1]Минсельхоз!H87+[1]Минспорт!H87+[1]Минстрой!H87+[1]Минтраспорт!H87+[1]Минтруд!H87+[1]Минфин!H87+[1]Минэк!H87+[1]Минюст!H87+[1]ЦИК!H87+[1]ТФОМС!H87</f>
        <v>159.36000000000001</v>
      </c>
      <c r="I87" s="73">
        <f>'[1]АГ ЧР'!I87+'[1]ГК ЧС'!I87+[1]Госвет!I87+[1]Госжил!I87+[1]Гос_по_тариф!I87+[1]Госсовет!I87+[1]Гостехнадзор!I87+[1]КСП!I87+[1]Минздрав!I87+[1]Мининформ!I87+[1]Минкульт!I87+[1]Минобр!I87+[1]Минприроды!I87+[1]Минсельхоз!I87+[1]Минспорт!I87+[1]Минстрой!I87+[1]Минтраспорт!I87+[1]Минтруд!I87+[1]Минфин!I87+[1]Минэк!I87+[1]Минюст!I87+[1]ЦИК!I87+[1]ТФОМС!I87</f>
        <v>0</v>
      </c>
      <c r="J87" s="73">
        <f>'[1]АГ ЧР'!J87+'[1]ГК ЧС'!J87+[1]Госвет!J87+[1]Госжил!J87+[1]Гос_по_тариф!J87+[1]Госсовет!J87+[1]Гостехнадзор!J87+[1]КСП!J87+[1]Минздрав!J87+[1]Мининформ!J87+[1]Минкульт!J87+[1]Минобр!J87+[1]Минприроды!J87+[1]Минсельхоз!J87+[1]Минспорт!J87+[1]Минстрой!J87+[1]Минтраспорт!J87+[1]Минтруд!J87+[1]Минфин!J87+[1]Минэк!J87+[1]Минюст!J87+[1]ЦИК!J87+[1]ТФОМС!J87</f>
        <v>141.858</v>
      </c>
      <c r="K87" s="73">
        <f>'[1]АГ ЧР'!K87+'[1]ГК ЧС'!K87+[1]Госвет!K87+[1]Госжил!K87+[1]Гос_по_тариф!K87+[1]Госсовет!K87+[1]Гостехнадзор!K87+[1]КСП!K87+[1]Минздрав!K87+[1]Мининформ!K87+[1]Минкульт!K87+[1]Минобр!K87+[1]Минприроды!K87+[1]Минсельхоз!K87+[1]Минспорт!K87+[1]Минстрой!K87+[1]Минтраспорт!K87+[1]Минтруд!K87+[1]Минфин!K87+[1]Минэк!K87+[1]Минюст!K87+[1]ЦИК!K87+[1]ТФОМС!K87</f>
        <v>0</v>
      </c>
    </row>
    <row r="88" spans="1:22" ht="15.75" thickBot="1" x14ac:dyDescent="0.3">
      <c r="A88" s="31" t="s">
        <v>113</v>
      </c>
      <c r="B88" s="26">
        <v>315</v>
      </c>
      <c r="C88" s="29">
        <f t="shared" si="1"/>
        <v>6424.0463899999995</v>
      </c>
      <c r="D88" s="73">
        <f>'[1]АГ ЧР'!D88+'[1]ГК ЧС'!D88+[1]Госвет!D88+[1]Госжил!D88+[1]Гос_по_тариф!D88+[1]Госсовет!D88+[1]Гостехнадзор!D88+[1]КСП!D88+[1]Минздрав!D88+[1]Мининформ!D88+[1]Минкульт!D88+[1]Минобр!D88+[1]Минприроды!D88+[1]Минсельхоз!D88+[1]Минспорт!D88+[1]Минстрой!D88+[1]Минтраспорт!D88+[1]Минтруд!D88+[1]Минфин!D88+[1]Минэк!D88+[1]Минюст!D88+[1]ЦИК!D88+[1]ТФОМС!D88</f>
        <v>0</v>
      </c>
      <c r="E88" s="73">
        <f>'[1]АГ ЧР'!E88+'[1]ГК ЧС'!E88+[1]Госвет!E88+[1]Госжил!E88+[1]Гос_по_тариф!E88+[1]Госсовет!E88+[1]Гостехнадзор!E88+[1]КСП!E88+[1]Минздрав!E88+[1]Мининформ!E88+[1]Минкульт!E88+[1]Минобр!E88+[1]Минприроды!E88+[1]Минсельхоз!E88+[1]Минспорт!E88+[1]Минстрой!E88+[1]Минтраспорт!E88+[1]Минтруд!E88+[1]Минфин!E88+[1]Минэк!E88+[1]Минюст!E88+[1]ЦИК!E88+[1]ТФОМС!E88</f>
        <v>0</v>
      </c>
      <c r="F88" s="73">
        <f>'[1]АГ ЧР'!F88+'[1]ГК ЧС'!F88+[1]Госвет!F88+[1]Госжил!F88+[1]Гос_по_тариф!F88+[1]Госсовет!F88+[1]Гостехнадзор!F88+[1]КСП!F88+[1]Минздрав!F88+[1]Мининформ!F88+[1]Минкульт!F88+[1]Минобр!F88+[1]Минприроды!F88+[1]Минсельхоз!F88+[1]Минспорт!F88+[1]Минстрой!F88+[1]Минтраспорт!F88+[1]Минтруд!F88+[1]Минфин!F88+[1]Минэк!F88+[1]Минюст!F88+[1]ЦИК!F88+[1]ТФОМС!F88</f>
        <v>0</v>
      </c>
      <c r="G88" s="73">
        <f>'[1]АГ ЧР'!G88+'[1]ГК ЧС'!G88+[1]Госвет!G88+[1]Госжил!G88+[1]Гос_по_тариф!G88+[1]Госсовет!G88+[1]Гостехнадзор!G88+[1]КСП!G88+[1]Минздрав!G88+[1]Мининформ!G88+[1]Минкульт!G88+[1]Минобр!G88+[1]Минприроды!G88+[1]Минсельхоз!G88+[1]Минспорт!G88+[1]Минстрой!G88+[1]Минтраспорт!G88+[1]Минтруд!G88+[1]Минфин!G88+[1]Минэк!G88+[1]Минюст!G88+[1]ЦИК!G88+[1]ТФОМС!G88</f>
        <v>5484.3663899999992</v>
      </c>
      <c r="H88" s="73">
        <f>'[1]АГ ЧР'!H88+'[1]ГК ЧС'!H88+[1]Госвет!H88+[1]Госжил!H88+[1]Гос_по_тариф!H88+[1]Госсовет!H88+[1]Гостехнадзор!H88+[1]КСП!H88+[1]Минздрав!H88+[1]Мининформ!H88+[1]Минкульт!H88+[1]Минобр!H88+[1]Минприроды!H88+[1]Минсельхоз!H88+[1]Минспорт!H88+[1]Минстрой!H88+[1]Минтраспорт!H88+[1]Минтруд!H88+[1]Минфин!H88+[1]Минэк!H88+[1]Минюст!H88+[1]ЦИК!H88+[1]ТФОМС!H88</f>
        <v>939.68000000000006</v>
      </c>
      <c r="I88" s="73">
        <f>'[1]АГ ЧР'!I88+'[1]ГК ЧС'!I88+[1]Госвет!I88+[1]Госжил!I88+[1]Гос_по_тариф!I88+[1]Госсовет!I88+[1]Гостехнадзор!I88+[1]КСП!I88+[1]Минздрав!I88+[1]Мининформ!I88+[1]Минкульт!I88+[1]Минобр!I88+[1]Минприроды!I88+[1]Минсельхоз!I88+[1]Минспорт!I88+[1]Минстрой!I88+[1]Минтраспорт!I88+[1]Минтруд!I88+[1]Минфин!I88+[1]Минэк!I88+[1]Минюст!I88+[1]ЦИК!I88+[1]ТФОМС!I88</f>
        <v>0</v>
      </c>
      <c r="J88" s="73">
        <f>'[1]АГ ЧР'!J88+'[1]ГК ЧС'!J88+[1]Госвет!J88+[1]Госжил!J88+[1]Гос_по_тариф!J88+[1]Госсовет!J88+[1]Гостехнадзор!J88+[1]КСП!J88+[1]Минздрав!J88+[1]Мининформ!J88+[1]Минкульт!J88+[1]Минобр!J88+[1]Минприроды!J88+[1]Минсельхоз!J88+[1]Минспорт!J88+[1]Минстрой!J88+[1]Минтраспорт!J88+[1]Минтруд!J88+[1]Минфин!J88+[1]Минэк!J88+[1]Минюст!J88+[1]ЦИК!J88+[1]ТФОМС!J88</f>
        <v>0</v>
      </c>
      <c r="K88" s="73">
        <f>'[1]АГ ЧР'!K88+'[1]ГК ЧС'!K88+[1]Госвет!K88+[1]Госжил!K88+[1]Гос_по_тариф!K88+[1]Госсовет!K88+[1]Гостехнадзор!K88+[1]КСП!K88+[1]Минздрав!K88+[1]Мининформ!K88+[1]Минкульт!K88+[1]Минобр!K88+[1]Минприроды!K88+[1]Минсельхоз!K88+[1]Минспорт!K88+[1]Минстрой!K88+[1]Минтраспорт!K88+[1]Минтруд!K88+[1]Минфин!K88+[1]Минэк!K88+[1]Минюст!K88+[1]ЦИК!K88+[1]ТФОМС!K88</f>
        <v>0</v>
      </c>
    </row>
    <row r="89" spans="1:22" ht="26.25" thickBot="1" x14ac:dyDescent="0.3">
      <c r="A89" s="31" t="s">
        <v>114</v>
      </c>
      <c r="B89" s="26">
        <v>321</v>
      </c>
      <c r="C89" s="29">
        <f t="shared" si="1"/>
        <v>38584.445609999995</v>
      </c>
      <c r="D89" s="73">
        <f>'[1]АГ ЧР'!D89+'[1]ГК ЧС'!D89+[1]Госвет!D89+[1]Госжил!D89+[1]Гос_по_тариф!D89+[1]Госсовет!D89+[1]Гостехнадзор!D89+[1]КСП!D89+[1]Минздрав!D89+[1]Мининформ!D89+[1]Минкульт!D89+[1]Минобр!D89+[1]Минприроды!D89+[1]Минсельхоз!D89+[1]Минспорт!D89+[1]Минстрой!D89+[1]Минтраспорт!D89+[1]Минтруд!D89+[1]Минфин!D89+[1]Минэк!D89+[1]Минюст!D89+[1]ЦИК!D89+[1]ТФОМС!D89</f>
        <v>210.67863</v>
      </c>
      <c r="E89" s="73">
        <f>'[1]АГ ЧР'!E89+'[1]ГК ЧС'!E89+[1]Госвет!E89+[1]Госжил!E89+[1]Гос_по_тариф!E89+[1]Госсовет!E89+[1]Гостехнадзор!E89+[1]КСП!E89+[1]Минздрав!E89+[1]Мининформ!E89+[1]Минкульт!E89+[1]Минобр!E89+[1]Минприроды!E89+[1]Минсельхоз!E89+[1]Минспорт!E89+[1]Минстрой!E89+[1]Минтраспорт!E89+[1]Минтруд!E89+[1]Минфин!E89+[1]Минэк!E89+[1]Минюст!E89+[1]ЦИК!E89+[1]ТФОМС!E89</f>
        <v>0</v>
      </c>
      <c r="F89" s="73">
        <f>'[1]АГ ЧР'!F89+'[1]ГК ЧС'!F89+[1]Госвет!F89+[1]Госжил!F89+[1]Гос_по_тариф!F89+[1]Госсовет!F89+[1]Гостехнадзор!F89+[1]КСП!F89+[1]Минздрав!F89+[1]Мининформ!F89+[1]Минкульт!F89+[1]Минобр!F89+[1]Минприроды!F89+[1]Минсельхоз!F89+[1]Минспорт!F89+[1]Минстрой!F89+[1]Минтраспорт!F89+[1]Минтруд!F89+[1]Минфин!F89+[1]Минэк!F89+[1]Минюст!F89+[1]ЦИК!F89+[1]ТФОМС!F89</f>
        <v>0</v>
      </c>
      <c r="G89" s="73">
        <f>'[1]АГ ЧР'!G89+'[1]ГК ЧС'!G89+[1]Госвет!G89+[1]Госжил!G89+[1]Гос_по_тариф!G89+[1]Госсовет!G89+[1]Гостехнадзор!G89+[1]КСП!G89+[1]Минздрав!G89+[1]Мининформ!G89+[1]Минкульт!G89+[1]Минобр!G89+[1]Минприроды!G89+[1]Минсельхоз!G89+[1]Минспорт!G89+[1]Минстрой!G89+[1]Минтраспорт!G89+[1]Минтруд!G89+[1]Минфин!G89+[1]Минэк!G89+[1]Минюст!G89+[1]ЦИК!G89+[1]ТФОМС!G89</f>
        <v>34040.812479999993</v>
      </c>
      <c r="H89" s="73">
        <f>'[1]АГ ЧР'!H89+'[1]ГК ЧС'!H89+[1]Госвет!H89+[1]Госжил!H89+[1]Гос_по_тариф!H89+[1]Госсовет!H89+[1]Гостехнадзор!H89+[1]КСП!H89+[1]Минздрав!H89+[1]Мининформ!H89+[1]Минкульт!H89+[1]Минобр!H89+[1]Минприроды!H89+[1]Минсельхоз!H89+[1]Минспорт!H89+[1]Минстрой!H89+[1]Минтраспорт!H89+[1]Минтруд!H89+[1]Минфин!H89+[1]Минэк!H89+[1]Минюст!H89+[1]ЦИК!H89+[1]ТФОМС!H89</f>
        <v>454.26460000000003</v>
      </c>
      <c r="I89" s="73">
        <f>'[1]АГ ЧР'!I89+'[1]ГК ЧС'!I89+[1]Госвет!I89+[1]Госжил!I89+[1]Гос_по_тариф!I89+[1]Госсовет!I89+[1]Гостехнадзор!I89+[1]КСП!I89+[1]Минздрав!I89+[1]Мининформ!I89+[1]Минкульт!I89+[1]Минобр!I89+[1]Минприроды!I89+[1]Минсельхоз!I89+[1]Минспорт!I89+[1]Минстрой!I89+[1]Минтраспорт!I89+[1]Минтруд!I89+[1]Минфин!I89+[1]Минэк!I89+[1]Минюст!I89+[1]ЦИК!I89+[1]ТФОМС!I89</f>
        <v>0</v>
      </c>
      <c r="J89" s="73">
        <f>'[1]АГ ЧР'!J89+'[1]ГК ЧС'!J89+[1]Госвет!J89+[1]Госжил!J89+[1]Гос_по_тариф!J89+[1]Госсовет!J89+[1]Гостехнадзор!J89+[1]КСП!J89+[1]Минздрав!J89+[1]Мининформ!J89+[1]Минкульт!J89+[1]Минобр!J89+[1]Минприроды!J89+[1]Минсельхоз!J89+[1]Минспорт!J89+[1]Минстрой!J89+[1]Минтраспорт!J89+[1]Минтруд!J89+[1]Минфин!J89+[1]Минэк!J89+[1]Минюст!J89+[1]ЦИК!J89+[1]ТФОМС!J89</f>
        <v>638.27758999999992</v>
      </c>
      <c r="K89" s="73">
        <f>'[1]АГ ЧР'!K89+'[1]ГК ЧС'!K89+[1]Госвет!K89+[1]Госжил!K89+[1]Гос_по_тариф!K89+[1]Госсовет!K89+[1]Гостехнадзор!K89+[1]КСП!K89+[1]Минздрав!K89+[1]Мининформ!K89+[1]Минкульт!K89+[1]Минобр!K89+[1]Минприроды!K89+[1]Минсельхоз!K89+[1]Минспорт!K89+[1]Минстрой!K89+[1]Минтраспорт!K89+[1]Минтруд!K89+[1]Минфин!K89+[1]Минэк!K89+[1]Минюст!K89+[1]ЦИК!K89+[1]ТФОМС!K89</f>
        <v>3240.4123100000006</v>
      </c>
    </row>
    <row r="90" spans="1:22" ht="26.25" thickBot="1" x14ac:dyDescent="0.3">
      <c r="A90" s="31" t="s">
        <v>115</v>
      </c>
      <c r="B90" s="26">
        <v>322</v>
      </c>
      <c r="C90" s="29">
        <f t="shared" si="1"/>
        <v>-5874132.0065299999</v>
      </c>
      <c r="D90" s="73">
        <f>'[1]АГ ЧР'!D90+'[1]ГК ЧС'!D90+[1]Госвет!D90+[1]Госжил!D90+[1]Гос_по_тариф!D90+[1]Госсовет!D90+[1]Гостехнадзор!D90+[1]КСП!D90+[1]Минздрав!D90+[1]Мининформ!D90+[1]Минкульт!D90+[1]Минобр!D90+[1]Минприроды!D90+[1]Минсельхоз!D90+[1]Минспорт!D90+[1]Минстрой!D90+[1]Минтраспорт!D90+[1]Минтруд!D90+[1]Минфин!D90+[1]Минэк!D90+[1]Минюст!D90+[1]ЦИК!D90+[1]ТФОМС!D90</f>
        <v>5272.6939999999995</v>
      </c>
      <c r="E90" s="73">
        <f>'[1]АГ ЧР'!E90+'[1]ГК ЧС'!E90+[1]Госвет!E90+[1]Госжил!E90+[1]Гос_по_тариф!E90+[1]Госсовет!E90+[1]Гостехнадзор!E90+[1]КСП!E90+[1]Минздрав!E90+[1]Мининформ!E90+[1]Минкульт!E90+[1]Минобр!E90+[1]Минприроды!E90+[1]Минсельхоз!E90+[1]Минспорт!E90+[1]Минстрой!E90+[1]Минтраспорт!E90+[1]Минтруд!E90+[1]Минфин!E90+[1]Минэк!E90+[1]Минюст!E90+[1]ЦИК!E90+[1]ТФОМС!E90</f>
        <v>-4102699.62</v>
      </c>
      <c r="F90" s="73">
        <f>'[1]АГ ЧР'!F90+'[1]ГК ЧС'!F90+[1]Госвет!F90+[1]Госжил!F90+[1]Гос_по_тариф!F90+[1]Госсовет!F90+[1]Гостехнадзор!F90+[1]КСП!F90+[1]Минздрав!F90+[1]Мининформ!F90+[1]Минкульт!F90+[1]Минобр!F90+[1]Минприроды!F90+[1]Минсельхоз!F90+[1]Минспорт!F90+[1]Минстрой!F90+[1]Минтраспорт!F90+[1]Минтруд!F90+[1]Минфин!F90+[1]Минэк!F90+[1]Минюст!F90+[1]ЦИК!F90+[1]ТФОМС!F90</f>
        <v>0</v>
      </c>
      <c r="G90" s="73">
        <f>'[1]АГ ЧР'!G90+'[1]ГК ЧС'!G90+[1]Госвет!G90+[1]Госжил!G90+[1]Гос_по_тариф!G90+[1]Госсовет!G90+[1]Гостехнадзор!G90+[1]КСП!G90+[1]Минздрав!G90+[1]Мининформ!G90+[1]Минкульт!G90+[1]Минобр!G90+[1]Минприроды!G90+[1]Минсельхоз!G90+[1]Минспорт!G90+[1]Минстрой!G90+[1]Минтраспорт!G90+[1]Минтруд!G90+[1]Минфин!G90+[1]Минэк!G90+[1]Минюст!G90+[1]ЦИК!G90+[1]ТФОМС!G90</f>
        <v>-1355010.5699700003</v>
      </c>
      <c r="H90" s="73">
        <f>'[1]АГ ЧР'!H90+'[1]ГК ЧС'!H90+[1]Госвет!H90+[1]Госжил!H90+[1]Гос_по_тариф!H90+[1]Госсовет!H90+[1]Гостехнадзор!H90+[1]КСП!H90+[1]Минздрав!H90+[1]Мининформ!H90+[1]Минкульт!H90+[1]Минобр!H90+[1]Минприроды!H90+[1]Минсельхоз!H90+[1]Минспорт!H90+[1]Минстрой!H90+[1]Минтраспорт!H90+[1]Минтруд!H90+[1]Минфин!H90+[1]Минэк!H90+[1]Минюст!H90+[1]ЦИК!H90+[1]ТФОМС!H90</f>
        <v>-421362.38256</v>
      </c>
      <c r="I90" s="73">
        <f>'[1]АГ ЧР'!I90+'[1]ГК ЧС'!I90+[1]Госвет!I90+[1]Госжил!I90+[1]Гос_по_тариф!I90+[1]Госсовет!I90+[1]Гостехнадзор!I90+[1]КСП!I90+[1]Минздрав!I90+[1]Мининформ!I90+[1]Минкульт!I90+[1]Минобр!I90+[1]Минприроды!I90+[1]Минсельхоз!I90+[1]Минспорт!I90+[1]Минстрой!I90+[1]Минтраспорт!I90+[1]Минтруд!I90+[1]Минфин!I90+[1]Минэк!I90+[1]Минюст!I90+[1]ЦИК!I90+[1]ТФОМС!I90</f>
        <v>0</v>
      </c>
      <c r="J90" s="73">
        <f>'[1]АГ ЧР'!J90+'[1]ГК ЧС'!J90+[1]Госвет!J90+[1]Госжил!J90+[1]Гос_по_тариф!J90+[1]Госсовет!J90+[1]Гостехнадзор!J90+[1]КСП!J90+[1]Минздрав!J90+[1]Мининформ!J90+[1]Минкульт!J90+[1]Минобр!J90+[1]Минприроды!J90+[1]Минсельхоз!J90+[1]Минспорт!J90+[1]Минстрой!J90+[1]Минтраспорт!J90+[1]Минтруд!J90+[1]Минфин!J90+[1]Минэк!J90+[1]Минюст!J90+[1]ЦИК!J90+[1]ТФОМС!J90</f>
        <v>-572.21</v>
      </c>
      <c r="K90" s="73">
        <f>'[1]АГ ЧР'!K90+'[1]ГК ЧС'!K90+[1]Госвет!K90+[1]Госжил!K90+[1]Гос_по_тариф!K90+[1]Госсовет!K90+[1]Гостехнадзор!K90+[1]КСП!K90+[1]Минздрав!K90+[1]Мининформ!K90+[1]Минкульт!K90+[1]Минобр!K90+[1]Минприроды!K90+[1]Минсельхоз!K90+[1]Минспорт!K90+[1]Минстрой!K90+[1]Минтраспорт!K90+[1]Минтруд!K90+[1]Минфин!K90+[1]Минэк!K90+[1]Минюст!K90+[1]ЦИК!K90+[1]ТФОМС!K90</f>
        <v>240.08200000000002</v>
      </c>
    </row>
    <row r="91" spans="1:22" ht="26.25" thickBot="1" x14ac:dyDescent="0.3">
      <c r="A91" s="57" t="s">
        <v>60</v>
      </c>
      <c r="B91" s="47">
        <v>323</v>
      </c>
      <c r="C91" s="29">
        <f t="shared" si="1"/>
        <v>13949434.02447</v>
      </c>
      <c r="D91" s="73">
        <f>'[1]АГ ЧР'!D91+'[1]ГК ЧС'!D91+[1]Госвет!D91+[1]Госжил!D91+[1]Гос_по_тариф!D91+[1]Госсовет!D91+[1]Гостехнадзор!D91+[1]КСП!D91+[1]Минздрав!D91+[1]Мининформ!D91+[1]Минкульт!D91+[1]Минобр!D91+[1]Минприроды!D91+[1]Минсельхоз!D91+[1]Минспорт!D91+[1]Минстрой!D91+[1]Минтраспорт!D91+[1]Минтруд!D91+[1]Минфин!D91+[1]Минэк!D91+[1]Минюст!D91+[1]ЦИК!D91+[1]ТФОМС!D91</f>
        <v>5272.6939999999995</v>
      </c>
      <c r="E91" s="73">
        <f>'[1]АГ ЧР'!E91+'[1]ГК ЧС'!E91+[1]Госвет!E91+[1]Госжил!E91+[1]Гос_по_тариф!E91+[1]Госсовет!E91+[1]Гостехнадзор!E91+[1]КСП!E91+[1]Минздрав!E91+[1]Мининформ!E91+[1]Минкульт!E91+[1]Минобр!E91+[1]Минприроды!E91+[1]Минсельхоз!E91+[1]Минспорт!E91+[1]Минстрой!E91+[1]Минтраспорт!E91+[1]Минтруд!E91+[1]Минфин!E91+[1]Минэк!E91+[1]Минюст!E91+[1]ЦИК!E91+[1]ТФОМС!E91</f>
        <v>4102699.62</v>
      </c>
      <c r="F91" s="73">
        <f>'[1]АГ ЧР'!F91+'[1]ГК ЧС'!F91+[1]Госвет!F91+[1]Госжил!F91+[1]Гос_по_тариф!F91+[1]Госсовет!F91+[1]Гостехнадзор!F91+[1]КСП!F91+[1]Минздрав!F91+[1]Мининформ!F91+[1]Минкульт!F91+[1]Минобр!F91+[1]Минприроды!F91+[1]Минсельхоз!F91+[1]Минспорт!F91+[1]Минстрой!F91+[1]Минтраспорт!F91+[1]Минтруд!F91+[1]Минфин!F91+[1]Минэк!F91+[1]Минюст!F91+[1]ЦИК!F91+[1]ТФОМС!F91</f>
        <v>0</v>
      </c>
      <c r="G91" s="73">
        <f>'[1]АГ ЧР'!G91+'[1]ГК ЧС'!G91+[1]Госвет!G91+[1]Госжил!G91+[1]Гос_по_тариф!G91+[1]Госсовет!G91+[1]Гостехнадзор!G91+[1]КСП!G91+[1]Минздрав!G91+[1]Мининформ!G91+[1]Минкульт!G91+[1]Минобр!G91+[1]Минприроды!G91+[1]Минсельхоз!G91+[1]Минспорт!G91+[1]Минстрой!G91+[1]Минтраспорт!G91+[1]Минтруд!G91+[1]Минфин!G91+[1]Минэк!G91+[1]Минюст!G91+[1]ЦИК!G91+[1]ТФОМС!G91</f>
        <v>9294620.9310299996</v>
      </c>
      <c r="H91" s="73">
        <f>'[1]АГ ЧР'!H91+'[1]ГК ЧС'!H91+[1]Госвет!H91+[1]Госжил!H91+[1]Гос_по_тариф!H91+[1]Госсовет!H91+[1]Гостехнадзор!H91+[1]КСП!H91+[1]Минздрав!H91+[1]Мининформ!H91+[1]Минкульт!H91+[1]Минобр!H91+[1]Минприроды!H91+[1]Минсельхоз!H91+[1]Минспорт!H91+[1]Минстрой!H91+[1]Минтраспорт!H91+[1]Минтруд!H91+[1]Минфин!H91+[1]Минэк!H91+[1]Минюст!H91+[1]ЦИК!H91+[1]ТФОМС!H91</f>
        <v>547172.90743999998</v>
      </c>
      <c r="I91" s="73">
        <f>'[1]АГ ЧР'!I91+'[1]ГК ЧС'!I91+[1]Госвет!I91+[1]Госжил!I91+[1]Гос_по_тариф!I91+[1]Госсовет!I91+[1]Гостехнадзор!I91+[1]КСП!I91+[1]Минздрав!I91+[1]Мининформ!I91+[1]Минкульт!I91+[1]Минобр!I91+[1]Минприроды!I91+[1]Минсельхоз!I91+[1]Минспорт!I91+[1]Минстрой!I91+[1]Минтраспорт!I91+[1]Минтруд!I91+[1]Минфин!I91+[1]Минэк!I91+[1]Минюст!I91+[1]ЦИК!I91+[1]ТФОМС!I91</f>
        <v>0</v>
      </c>
      <c r="J91" s="73">
        <f>'[1]АГ ЧР'!J91+'[1]ГК ЧС'!J91+[1]Госвет!J91+[1]Госжил!J91+[1]Гос_по_тариф!J91+[1]Госсовет!J91+[1]Гостехнадзор!J91+[1]КСП!J91+[1]Минздрав!J91+[1]Мининформ!J91+[1]Минкульт!J91+[1]Минобр!J91+[1]Минприроды!J91+[1]Минсельхоз!J91+[1]Минспорт!J91+[1]Минстрой!J91+[1]Минтраспорт!J91+[1]Минтруд!J91+[1]Минфин!J91+[1]Минэк!J91+[1]Минюст!J91+[1]ЦИК!J91+[1]ТФОМС!J91</f>
        <v>-572.21</v>
      </c>
      <c r="K91" s="73">
        <f>'[1]АГ ЧР'!K91+'[1]ГК ЧС'!K91+[1]Госвет!K91+[1]Госжил!K91+[1]Гос_по_тариф!K91+[1]Госсовет!K91+[1]Гостехнадзор!K91+[1]КСП!K91+[1]Минздрав!K91+[1]Мининформ!K91+[1]Минкульт!K91+[1]Минобр!K91+[1]Минприроды!K91+[1]Минсельхоз!K91+[1]Минспорт!K91+[1]Минстрой!K91+[1]Минтраспорт!K91+[1]Минтруд!K91+[1]Минфин!K91+[1]Минэк!K91+[1]Минюст!K91+[1]ЦИК!K91+[1]ТФОМС!K91</f>
        <v>240.08200000000002</v>
      </c>
    </row>
    <row r="92" spans="1:22" ht="26.25" thickBot="1" x14ac:dyDescent="0.3">
      <c r="A92" s="50" t="s">
        <v>61</v>
      </c>
      <c r="B92" s="26">
        <v>324</v>
      </c>
      <c r="C92" s="29">
        <f t="shared" si="1"/>
        <v>5988022.1699999999</v>
      </c>
      <c r="D92" s="73">
        <f>'[1]АГ ЧР'!D92+'[1]ГК ЧС'!D92+[1]Госвет!D92+[1]Госжил!D92+[1]Гос_по_тариф!D92+[1]Госсовет!D92+[1]Гостехнадзор!D92+[1]КСП!D92+[1]Минздрав!D92+[1]Мининформ!D92+[1]Минкульт!D92+[1]Минобр!D92+[1]Минприроды!D92+[1]Минсельхоз!D92+[1]Минспорт!D92+[1]Минстрой!D92+[1]Минтраспорт!D92+[1]Минтруд!D92+[1]Минфин!D92+[1]Минэк!D92+[1]Минюст!D92+[1]ЦИК!D92+[1]ТФОМС!D92</f>
        <v>0</v>
      </c>
      <c r="E92" s="73">
        <f>'[1]АГ ЧР'!E92+'[1]ГК ЧС'!E92+[1]Госвет!E92+[1]Госжил!E92+[1]Гос_по_тариф!E92+[1]Госсовет!E92+[1]Гостехнадзор!E92+[1]КСП!E92+[1]Минздрав!E92+[1]Мининформ!E92+[1]Минкульт!E92+[1]Минобр!E92+[1]Минприроды!E92+[1]Минсельхоз!E92+[1]Минспорт!E92+[1]Минстрой!E92+[1]Минтраспорт!E92+[1]Минтруд!E92+[1]Минфин!E92+[1]Минэк!E92+[1]Минюст!E92+[1]ЦИК!E92+[1]ТФОМС!E92</f>
        <v>4102699.62</v>
      </c>
      <c r="F92" s="73">
        <f>'[1]АГ ЧР'!F92+'[1]ГК ЧС'!F92+[1]Госвет!F92+[1]Госжил!F92+[1]Гос_по_тариф!F92+[1]Госсовет!F92+[1]Гостехнадзор!F92+[1]КСП!F92+[1]Минздрав!F92+[1]Мининформ!F92+[1]Минкульт!F92+[1]Минобр!F92+[1]Минприроды!F92+[1]Минсельхоз!F92+[1]Минспорт!F92+[1]Минстрой!F92+[1]Минтраспорт!F92+[1]Минтруд!F92+[1]Минфин!F92+[1]Минэк!F92+[1]Минюст!F92+[1]ЦИК!F92+[1]ТФОМС!F92</f>
        <v>0</v>
      </c>
      <c r="G92" s="73">
        <f>'[1]АГ ЧР'!G92+'[1]ГК ЧС'!G92+[1]Госвет!G92+[1]Госжил!G92+[1]Гос_по_тариф!G92+[1]Госсовет!G92+[1]Гостехнадзор!G92+[1]КСП!G92+[1]Минздрав!G92+[1]Мининформ!G92+[1]Минкульт!G92+[1]Минобр!G92+[1]Минприроды!G92+[1]Минсельхоз!G92+[1]Минспорт!G92+[1]Минстрой!G92+[1]Минтраспорт!G92+[1]Минтруд!G92+[1]Минфин!G92+[1]Минэк!G92+[1]Минюст!G92+[1]ЦИК!G92+[1]ТФОМС!G92</f>
        <v>1439835.95</v>
      </c>
      <c r="H92" s="73">
        <f>'[1]АГ ЧР'!H92+'[1]ГК ЧС'!H92+[1]Госвет!H92+[1]Госжил!H92+[1]Гос_по_тариф!H92+[1]Госсовет!H92+[1]Гостехнадзор!H92+[1]КСП!H92+[1]Минздрав!H92+[1]Мининформ!H92+[1]Минкульт!H92+[1]Минобр!H92+[1]Минприроды!H92+[1]Минсельхоз!H92+[1]Минспорт!H92+[1]Минстрой!H92+[1]Минтраспорт!H92+[1]Минтруд!H92+[1]Минфин!H92+[1]Минэк!H92+[1]Минюст!H92+[1]ЦИК!H92+[1]ТФОМС!H92</f>
        <v>445486.60000000003</v>
      </c>
      <c r="I92" s="73">
        <f>'[1]АГ ЧР'!I92+'[1]ГК ЧС'!I92+[1]Госвет!I92+[1]Госжил!I92+[1]Гос_по_тариф!I92+[1]Госсовет!I92+[1]Гостехнадзор!I92+[1]КСП!I92+[1]Минздрав!I92+[1]Мининформ!I92+[1]Минкульт!I92+[1]Минобр!I92+[1]Минприроды!I92+[1]Минсельхоз!I92+[1]Минспорт!I92+[1]Минстрой!I92+[1]Минтраспорт!I92+[1]Минтруд!I92+[1]Минфин!I92+[1]Минэк!I92+[1]Минюст!I92+[1]ЦИК!I92+[1]ТФОМС!I92</f>
        <v>0</v>
      </c>
      <c r="J92" s="73">
        <f>'[1]АГ ЧР'!J92+'[1]ГК ЧС'!J92+[1]Госвет!J92+[1]Госжил!J92+[1]Гос_по_тариф!J92+[1]Госсовет!J92+[1]Гостехнадзор!J92+[1]КСП!J92+[1]Минздрав!J92+[1]Мининформ!J92+[1]Минкульт!J92+[1]Минобр!J92+[1]Минприроды!J92+[1]Минсельхоз!J92+[1]Минспорт!J92+[1]Минстрой!J92+[1]Минтраспорт!J92+[1]Минтруд!J92+[1]Минфин!J92+[1]Минэк!J92+[1]Минюст!J92+[1]ЦИК!J92+[1]ТФОМС!J92</f>
        <v>0</v>
      </c>
      <c r="K92" s="73">
        <f>'[1]АГ ЧР'!K92+'[1]ГК ЧС'!K92+[1]Госвет!K92+[1]Госжил!K92+[1]Гос_по_тариф!K92+[1]Госсовет!K92+[1]Гостехнадзор!K92+[1]КСП!K92+[1]Минздрав!K92+[1]Мининформ!K92+[1]Минкульт!K92+[1]Минобр!K92+[1]Минприроды!K92+[1]Минсельхоз!K92+[1]Минспорт!K92+[1]Минстрой!K92+[1]Минтраспорт!K92+[1]Минтруд!K92+[1]Минфин!K92+[1]Минэк!K92+[1]Минюст!K92+[1]ЦИК!K92+[1]ТФОМС!K92</f>
        <v>0</v>
      </c>
    </row>
    <row r="93" spans="1:22" ht="39" thickBot="1" x14ac:dyDescent="0.3">
      <c r="A93" s="50" t="s">
        <v>62</v>
      </c>
      <c r="B93" s="26">
        <v>325</v>
      </c>
      <c r="C93" s="29">
        <f t="shared" si="1"/>
        <v>7939253.0700000003</v>
      </c>
      <c r="D93" s="73">
        <f>'[1]АГ ЧР'!D93+'[1]ГК ЧС'!D93+[1]Госвет!D93+[1]Госжил!D93+[1]Гос_по_тариф!D93+[1]Госсовет!D93+[1]Гостехнадзор!D93+[1]КСП!D93+[1]Минздрав!D93+[1]Мининформ!D93+[1]Минкульт!D93+[1]Минобр!D93+[1]Минприроды!D93+[1]Минсельхоз!D93+[1]Минспорт!D93+[1]Минстрой!D93+[1]Минтраспорт!D93+[1]Минтруд!D93+[1]Минфин!D93+[1]Минэк!D93+[1]Минюст!D93+[1]ЦИК!D93+[1]ТФОМС!D93</f>
        <v>0</v>
      </c>
      <c r="E93" s="73">
        <f>'[1]АГ ЧР'!E93+'[1]ГК ЧС'!E93+[1]Госвет!E93+[1]Госжил!E93+[1]Гос_по_тариф!E93+[1]Госсовет!E93+[1]Гостехнадзор!E93+[1]КСП!E93+[1]Минздрав!E93+[1]Мининформ!E93+[1]Минкульт!E93+[1]Минобр!E93+[1]Минприроды!E93+[1]Минсельхоз!E93+[1]Минспорт!E93+[1]Минстрой!E93+[1]Минтраспорт!E93+[1]Минтруд!E93+[1]Минфин!E93+[1]Минэк!E93+[1]Минюст!E93+[1]ЦИК!E93+[1]ТФОМС!E93</f>
        <v>0</v>
      </c>
      <c r="F93" s="73">
        <f>'[1]АГ ЧР'!F93+'[1]ГК ЧС'!F93+[1]Госвет!F93+[1]Госжил!F93+[1]Гос_по_тариф!F93+[1]Госсовет!F93+[1]Гостехнадзор!F93+[1]КСП!F93+[1]Минздрав!F93+[1]Мининформ!F93+[1]Минкульт!F93+[1]Минобр!F93+[1]Минприроды!F93+[1]Минсельхоз!F93+[1]Минспорт!F93+[1]Минстрой!F93+[1]Минтраспорт!F93+[1]Минтруд!F93+[1]Минфин!F93+[1]Минэк!F93+[1]Минюст!F93+[1]ЦИК!F93+[1]ТФОМС!F93</f>
        <v>0</v>
      </c>
      <c r="G93" s="73">
        <f>'[1]АГ ЧР'!G93+'[1]ГК ЧС'!G93+[1]Госвет!G93+[1]Госжил!G93+[1]Гос_по_тариф!G93+[1]Госсовет!G93+[1]Гостехнадзор!G93+[1]КСП!G93+[1]Минздрав!G93+[1]Мининформ!G93+[1]Минкульт!G93+[1]Минобр!G93+[1]Минприроды!G93+[1]Минсельхоз!G93+[1]Минспорт!G93+[1]Минстрой!G93+[1]Минтраспорт!G93+[1]Минтруд!G93+[1]Минфин!G93+[1]Минэк!G93+[1]Минюст!G93+[1]ЦИК!G93+[1]ТФОМС!G93</f>
        <v>7840253.0700000003</v>
      </c>
      <c r="H93" s="73">
        <f>'[1]АГ ЧР'!H93+'[1]ГК ЧС'!H93+[1]Госвет!H93+[1]Госжил!H93+[1]Гос_по_тариф!H93+[1]Госсовет!H93+[1]Гостехнадзор!H93+[1]КСП!H93+[1]Минздрав!H93+[1]Мининформ!H93+[1]Минкульт!H93+[1]Минобр!H93+[1]Минприроды!H93+[1]Минсельхоз!H93+[1]Минспорт!H93+[1]Минстрой!H93+[1]Минтраспорт!H93+[1]Минтруд!H93+[1]Минфин!H93+[1]Минэк!H93+[1]Минюст!H93+[1]ЦИК!H93+[1]ТФОМС!H93</f>
        <v>99000</v>
      </c>
      <c r="I93" s="73">
        <f>'[1]АГ ЧР'!I93+'[1]ГК ЧС'!I93+[1]Госвет!I93+[1]Госжил!I93+[1]Гос_по_тариф!I93+[1]Госсовет!I93+[1]Гостехнадзор!I93+[1]КСП!I93+[1]Минздрав!I93+[1]Мининформ!I93+[1]Минкульт!I93+[1]Минобр!I93+[1]Минприроды!I93+[1]Минсельхоз!I93+[1]Минспорт!I93+[1]Минстрой!I93+[1]Минтраспорт!I93+[1]Минтруд!I93+[1]Минфин!I93+[1]Минэк!I93+[1]Минюст!I93+[1]ЦИК!I93+[1]ТФОМС!I93</f>
        <v>0</v>
      </c>
      <c r="J93" s="73">
        <f>'[1]АГ ЧР'!J93+'[1]ГК ЧС'!J93+[1]Госвет!J93+[1]Госжил!J93+[1]Гос_по_тариф!J93+[1]Госсовет!J93+[1]Гостехнадзор!J93+[1]КСП!J93+[1]Минздрав!J93+[1]Мининформ!J93+[1]Минкульт!J93+[1]Минобр!J93+[1]Минприроды!J93+[1]Минсельхоз!J93+[1]Минспорт!J93+[1]Минстрой!J93+[1]Минтраспорт!J93+[1]Минтруд!J93+[1]Минфин!J93+[1]Минэк!J93+[1]Минюст!J93+[1]ЦИК!J93+[1]ТФОМС!J93</f>
        <v>0</v>
      </c>
      <c r="K93" s="73">
        <f>'[1]АГ ЧР'!K93+'[1]ГК ЧС'!K93+[1]Госвет!K93+[1]Госжил!K93+[1]Гос_по_тариф!K93+[1]Госсовет!K93+[1]Гостехнадзор!K93+[1]КСП!K93+[1]Минздрав!K93+[1]Мининформ!K93+[1]Минкульт!K93+[1]Минобр!K93+[1]Минприроды!K93+[1]Минсельхоз!K93+[1]Минспорт!K93+[1]Минстрой!K93+[1]Минтраспорт!K93+[1]Минтруд!K93+[1]Минфин!K93+[1]Минэк!K93+[1]Минюст!K93+[1]ЦИК!K93+[1]ТФОМС!K93</f>
        <v>0</v>
      </c>
    </row>
    <row r="94" spans="1:22" ht="15.75" thickBot="1" x14ac:dyDescent="0.3">
      <c r="A94" s="31" t="s">
        <v>63</v>
      </c>
      <c r="B94" s="26">
        <v>326</v>
      </c>
      <c r="C94" s="29">
        <f t="shared" si="1"/>
        <v>2761.03</v>
      </c>
      <c r="D94" s="73">
        <f>'[1]АГ ЧР'!D94+'[1]ГК ЧС'!D94+[1]Госвет!D94+[1]Госжил!D94+[1]Гос_по_тариф!D94+[1]Госсовет!D94+[1]Гостехнадзор!D94+[1]КСП!D94+[1]Минздрав!D94+[1]Мининформ!D94+[1]Минкульт!D94+[1]Минобр!D94+[1]Минприроды!D94+[1]Минсельхоз!D94+[1]Минспорт!D94+[1]Минстрой!D94+[1]Минтраспорт!D94+[1]Минтруд!D94+[1]Минфин!D94+[1]Минэк!D94+[1]Минюст!D94+[1]ЦИК!D94+[1]ТФОМС!D94</f>
        <v>2531</v>
      </c>
      <c r="E94" s="73">
        <f>'[1]АГ ЧР'!E94+'[1]ГК ЧС'!E94+[1]Госвет!E94+[1]Госжил!E94+[1]Гос_по_тариф!E94+[1]Госсовет!E94+[1]Гостехнадзор!E94+[1]КСП!E94+[1]Минздрав!E94+[1]Мининформ!E94+[1]Минкульт!E94+[1]Минобр!E94+[1]Минприроды!E94+[1]Минсельхоз!E94+[1]Минспорт!E94+[1]Минстрой!E94+[1]Минтраспорт!E94+[1]Минтруд!E94+[1]Минфин!E94+[1]Минэк!E94+[1]Минюст!E94+[1]ЦИК!E94+[1]ТФОМС!E94</f>
        <v>0</v>
      </c>
      <c r="F94" s="73">
        <f>'[1]АГ ЧР'!F94+'[1]ГК ЧС'!F94+[1]Госвет!F94+[1]Госжил!F94+[1]Гос_по_тариф!F94+[1]Госсовет!F94+[1]Гостехнадзор!F94+[1]КСП!F94+[1]Минздрав!F94+[1]Мининформ!F94+[1]Минкульт!F94+[1]Минобр!F94+[1]Минприроды!F94+[1]Минсельхоз!F94+[1]Минспорт!F94+[1]Минстрой!F94+[1]Минтраспорт!F94+[1]Минтруд!F94+[1]Минфин!F94+[1]Минэк!F94+[1]Минюст!F94+[1]ЦИК!F94+[1]ТФОМС!F94</f>
        <v>0</v>
      </c>
      <c r="G94" s="73">
        <f>'[1]АГ ЧР'!G94+'[1]ГК ЧС'!G94+[1]Госвет!G94+[1]Госжил!G94+[1]Гос_по_тариф!G94+[1]Госсовет!G94+[1]Гостехнадзор!G94+[1]КСП!G94+[1]Минздрав!G94+[1]Мининформ!G94+[1]Минкульт!G94+[1]Минобр!G94+[1]Минприроды!G94+[1]Минсельхоз!G94+[1]Минспорт!G94+[1]Минстрой!G94+[1]Минтраспорт!G94+[1]Минтруд!G94+[1]Минфин!G94+[1]Минэк!G94+[1]Минюст!G94+[1]ЦИК!G94+[1]ТФОМС!G94</f>
        <v>230.03</v>
      </c>
      <c r="H94" s="73">
        <f>'[1]АГ ЧР'!H94+'[1]ГК ЧС'!H94+[1]Госвет!H94+[1]Госжил!H94+[1]Гос_по_тариф!H94+[1]Госсовет!H94+[1]Гостехнадзор!H94+[1]КСП!H94+[1]Минздрав!H94+[1]Мининформ!H94+[1]Минкульт!H94+[1]Минобр!H94+[1]Минприроды!H94+[1]Минсельхоз!H94+[1]Минспорт!H94+[1]Минстрой!H94+[1]Минтраспорт!H94+[1]Минтруд!H94+[1]Минфин!H94+[1]Минэк!H94+[1]Минюст!H94+[1]ЦИК!H94+[1]ТФОМС!H94</f>
        <v>0</v>
      </c>
      <c r="I94" s="73">
        <f>'[1]АГ ЧР'!I94+'[1]ГК ЧС'!I94+[1]Госвет!I94+[1]Госжил!I94+[1]Гос_по_тариф!I94+[1]Госсовет!I94+[1]Гостехнадзор!I94+[1]КСП!I94+[1]Минздрав!I94+[1]Мининформ!I94+[1]Минкульт!I94+[1]Минобр!I94+[1]Минприроды!I94+[1]Минсельхоз!I94+[1]Минспорт!I94+[1]Минстрой!I94+[1]Минтраспорт!I94+[1]Минтруд!I94+[1]Минфин!I94+[1]Минэк!I94+[1]Минюст!I94+[1]ЦИК!I94+[1]ТФОМС!I94</f>
        <v>0</v>
      </c>
      <c r="J94" s="73">
        <f>'[1]АГ ЧР'!J94+'[1]ГК ЧС'!J94+[1]Госвет!J94+[1]Госжил!J94+[1]Гос_по_тариф!J94+[1]Госсовет!J94+[1]Гостехнадзор!J94+[1]КСП!J94+[1]Минздрав!J94+[1]Мининформ!J94+[1]Минкульт!J94+[1]Минобр!J94+[1]Минприроды!J94+[1]Минсельхоз!J94+[1]Минспорт!J94+[1]Минстрой!J94+[1]Минтраспорт!J94+[1]Минтруд!J94+[1]Минфин!J94+[1]Минэк!J94+[1]Минюст!J94+[1]ЦИК!J94+[1]ТФОМС!J94</f>
        <v>0</v>
      </c>
      <c r="K94" s="73">
        <f>'[1]АГ ЧР'!K94+'[1]ГК ЧС'!K94+[1]Госвет!K94+[1]Госжил!K94+[1]Гос_по_тариф!K94+[1]Госсовет!K94+[1]Гостехнадзор!K94+[1]КСП!K94+[1]Минздрав!K94+[1]Мининформ!K94+[1]Минкульт!K94+[1]Минобр!K94+[1]Минприроды!K94+[1]Минсельхоз!K94+[1]Минспорт!K94+[1]Минстрой!K94+[1]Минтраспорт!K94+[1]Минтруд!K94+[1]Минфин!K94+[1]Минэк!K94+[1]Минюст!K94+[1]ЦИК!K94+[1]ТФОМС!K94</f>
        <v>0</v>
      </c>
    </row>
    <row r="95" spans="1:22" ht="35.25" customHeight="1" thickBot="1" x14ac:dyDescent="0.3">
      <c r="A95" s="80" t="s">
        <v>116</v>
      </c>
      <c r="B95" s="81"/>
      <c r="C95" s="81"/>
      <c r="D95" s="81"/>
      <c r="E95" s="81"/>
      <c r="F95" s="81"/>
      <c r="G95" s="81"/>
      <c r="H95" s="81"/>
      <c r="I95" s="81"/>
      <c r="J95" s="81"/>
      <c r="K95" s="82"/>
    </row>
    <row r="96" spans="1:22" ht="35.25" customHeight="1" thickBot="1" x14ac:dyDescent="0.3">
      <c r="A96" s="80" t="s">
        <v>117</v>
      </c>
      <c r="B96" s="81"/>
      <c r="C96" s="81"/>
      <c r="D96" s="81"/>
      <c r="E96" s="81"/>
      <c r="F96" s="81"/>
      <c r="G96" s="81"/>
      <c r="H96" s="81"/>
      <c r="I96" s="81"/>
      <c r="J96" s="81"/>
      <c r="K96" s="82"/>
    </row>
    <row r="97" spans="1:12" s="30" customFormat="1" ht="77.25" thickBot="1" x14ac:dyDescent="0.3">
      <c r="A97" s="27" t="s">
        <v>118</v>
      </c>
      <c r="B97" s="28" t="s">
        <v>119</v>
      </c>
      <c r="C97" s="29">
        <f t="shared" si="1"/>
        <v>3660</v>
      </c>
      <c r="D97" s="73">
        <f>'[1]АГ ЧР'!D97+'[1]ГК ЧС'!D97+[1]Госвет!D97+[1]Госжил!D97+[1]Гос_по_тариф!D97+[1]Госсовет!D97+[1]Гостехнадзор!D97+[1]КСП!D97+[1]Минздрав!D97+[1]Мининформ!D97+[1]Минкульт!D97+[1]Минобр!D97+[1]Минприроды!D97+[1]Минсельхоз!D97+[1]Минспорт!D97+[1]Минстрой!D97+[1]Минтраспорт!D97+[1]Минтруд!D97+[1]Минфин!D97+[1]Минэк!D97+[1]Минюст!D97+[1]ЦИК!D97+[1]ТФОМС!D97</f>
        <v>62</v>
      </c>
      <c r="E97" s="73">
        <f>'[1]АГ ЧР'!E97+'[1]ГК ЧС'!E97+[1]Госвет!E97+[1]Госжил!E97+[1]Гос_по_тариф!E97+[1]Госсовет!E97+[1]Гостехнадзор!E97+[1]КСП!E97+[1]Минздрав!E97+[1]Мининформ!E97+[1]Минкульт!E97+[1]Минобр!E97+[1]Минприроды!E97+[1]Минсельхоз!E97+[1]Минспорт!E97+[1]Минстрой!E97+[1]Минтраспорт!E97+[1]Минтруд!E97+[1]Минфин!E97+[1]Минэк!E97+[1]Минюст!E97+[1]ЦИК!E97+[1]ТФОМС!E97</f>
        <v>0</v>
      </c>
      <c r="F97" s="73">
        <f>'[1]АГ ЧР'!F97+'[1]ГК ЧС'!F97+[1]Госвет!F97+[1]Госжил!F97+[1]Гос_по_тариф!F97+[1]Госсовет!F97+[1]Гостехнадзор!F97+[1]КСП!F97+[1]Минздрав!F97+[1]Мининформ!F97+[1]Минкульт!F97+[1]Минобр!F97+[1]Минприроды!F97+[1]Минсельхоз!F97+[1]Минспорт!F97+[1]Минстрой!F97+[1]Минтраспорт!F97+[1]Минтруд!F97+[1]Минфин!F97+[1]Минэк!F97+[1]Минюст!F97+[1]ЦИК!F97+[1]ТФОМС!F97</f>
        <v>0</v>
      </c>
      <c r="G97" s="73">
        <f>'[1]АГ ЧР'!G97+'[1]ГК ЧС'!G97+[1]Госвет!G97+[1]Госжил!G97+[1]Гос_по_тариф!G97+[1]Госсовет!G97+[1]Гостехнадзор!G97+[1]КСП!G97+[1]Минздрав!G97+[1]Мининформ!G97+[1]Минкульт!G97+[1]Минобр!G97+[1]Минприроды!G97+[1]Минсельхоз!G97+[1]Минспорт!G97+[1]Минстрой!G97+[1]Минтраспорт!G97+[1]Минтруд!G97+[1]Минфин!G97+[1]Минэк!G97+[1]Минюст!G97+[1]ЦИК!G97+[1]ТФОМС!G97</f>
        <v>2240</v>
      </c>
      <c r="H97" s="73">
        <f>'[1]АГ ЧР'!H97+'[1]ГК ЧС'!H97+[1]Госвет!H97+[1]Госжил!H97+[1]Гос_по_тариф!H97+[1]Госсовет!H97+[1]Гостехнадзор!H97+[1]КСП!H97+[1]Минздрав!H97+[1]Мининформ!H97+[1]Минкульт!H97+[1]Минобр!H97+[1]Минприроды!H97+[1]Минсельхоз!H97+[1]Минспорт!H97+[1]Минстрой!H97+[1]Минтраспорт!H97+[1]Минтруд!H97+[1]Минфин!H97+[1]Минэк!H97+[1]Минюст!H97+[1]ЦИК!H97+[1]ТФОМС!H97</f>
        <v>1354</v>
      </c>
      <c r="I97" s="73">
        <f>'[1]АГ ЧР'!I97+'[1]ГК ЧС'!I97+[1]Госвет!I97+[1]Госжил!I97+[1]Гос_по_тариф!I97+[1]Госсовет!I97+[1]Гостехнадзор!I97+[1]КСП!I97+[1]Минздрав!I97+[1]Мининформ!I97+[1]Минкульт!I97+[1]Минобр!I97+[1]Минприроды!I97+[1]Минсельхоз!I97+[1]Минспорт!I97+[1]Минстрой!I97+[1]Минтраспорт!I97+[1]Минтруд!I97+[1]Минфин!I97+[1]Минэк!I97+[1]Минюст!I97+[1]ЦИК!I97+[1]ТФОМС!I97</f>
        <v>4</v>
      </c>
      <c r="J97" s="73">
        <f>'[1]АГ ЧР'!J97+'[1]ГК ЧС'!J97+[1]Госвет!J97+[1]Госжил!J97+[1]Гос_по_тариф!J97+[1]Госсовет!J97+[1]Гостехнадзор!J97+[1]КСП!J97+[1]Минздрав!J97+[1]Мининформ!J97+[1]Минкульт!J97+[1]Минобр!J97+[1]Минприроды!J97+[1]Минсельхоз!J97+[1]Минспорт!J97+[1]Минстрой!J97+[1]Минтраспорт!J97+[1]Минтруд!J97+[1]Минфин!J97+[1]Минэк!J97+[1]Минюст!J97+[1]ЦИК!J97+[1]ТФОМС!J97</f>
        <v>0</v>
      </c>
      <c r="K97" s="73">
        <f>'[1]АГ ЧР'!K97+'[1]ГК ЧС'!K97+[1]Госвет!K97+[1]Госжил!K97+[1]Гос_по_тариф!K97+[1]Госсовет!K97+[1]Гостехнадзор!K97+[1]КСП!K97+[1]Минздрав!K97+[1]Мининформ!K97+[1]Минкульт!K97+[1]Минобр!K97+[1]Минприроды!K97+[1]Минсельхоз!K97+[1]Минспорт!K97+[1]Минстрой!K97+[1]Минтраспорт!K97+[1]Минтруд!K97+[1]Минфин!K97+[1]Минэк!K97+[1]Минюст!K97+[1]ЦИК!K97+[1]ТФОМС!K97</f>
        <v>0</v>
      </c>
      <c r="L97" s="2"/>
    </row>
    <row r="98" spans="1:12" ht="90" thickBot="1" x14ac:dyDescent="0.3">
      <c r="A98" s="31" t="s">
        <v>120</v>
      </c>
      <c r="B98" s="26" t="s">
        <v>121</v>
      </c>
      <c r="C98" s="29">
        <f t="shared" si="1"/>
        <v>1319</v>
      </c>
      <c r="D98" s="73">
        <f>'[1]АГ ЧР'!D98+'[1]ГК ЧС'!D98+[1]Госвет!D98+[1]Госжил!D98+[1]Гос_по_тариф!D98+[1]Госсовет!D98+[1]Гостехнадзор!D98+[1]КСП!D98+[1]Минздрав!D98+[1]Мининформ!D98+[1]Минкульт!D98+[1]Минобр!D98+[1]Минприроды!D98+[1]Минсельхоз!D98+[1]Минспорт!D98+[1]Минстрой!D98+[1]Минтраспорт!D98+[1]Минтруд!D98+[1]Минфин!D98+[1]Минэк!D98+[1]Минюст!D98+[1]ЦИК!D98+[1]ТФОМС!D98</f>
        <v>35</v>
      </c>
      <c r="E98" s="73">
        <f>'[1]АГ ЧР'!E98+'[1]ГК ЧС'!E98+[1]Госвет!E98+[1]Госжил!E98+[1]Гос_по_тариф!E98+[1]Госсовет!E98+[1]Гостехнадзор!E98+[1]КСП!E98+[1]Минздрав!E98+[1]Мининформ!E98+[1]Минкульт!E98+[1]Минобр!E98+[1]Минприроды!E98+[1]Минсельхоз!E98+[1]Минспорт!E98+[1]Минстрой!E98+[1]Минтраспорт!E98+[1]Минтруд!E98+[1]Минфин!E98+[1]Минэк!E98+[1]Минюст!E98+[1]ЦИК!E98+[1]ТФОМС!E98</f>
        <v>0</v>
      </c>
      <c r="F98" s="73">
        <f>'[1]АГ ЧР'!F98+'[1]ГК ЧС'!F98+[1]Госвет!F98+[1]Госжил!F98+[1]Гос_по_тариф!F98+[1]Госсовет!F98+[1]Гостехнадзор!F98+[1]КСП!F98+[1]Минздрав!F98+[1]Мининформ!F98+[1]Минкульт!F98+[1]Минобр!F98+[1]Минприроды!F98+[1]Минсельхоз!F98+[1]Минспорт!F98+[1]Минстрой!F98+[1]Минтраспорт!F98+[1]Минтруд!F98+[1]Минфин!F98+[1]Минэк!F98+[1]Минюст!F98+[1]ЦИК!F98+[1]ТФОМС!F98</f>
        <v>0</v>
      </c>
      <c r="G98" s="73">
        <f>'[1]АГ ЧР'!G98+'[1]ГК ЧС'!G98+[1]Госвет!G98+[1]Госжил!G98+[1]Гос_по_тариф!G98+[1]Госсовет!G98+[1]Гостехнадзор!G98+[1]КСП!G98+[1]Минздрав!G98+[1]Мининформ!G98+[1]Минкульт!G98+[1]Минобр!G98+[1]Минприроды!G98+[1]Минсельхоз!G98+[1]Минспорт!G98+[1]Минстрой!G98+[1]Минтраспорт!G98+[1]Минтруд!G98+[1]Минфин!G98+[1]Минэк!G98+[1]Минюст!G98+[1]ЦИК!G98+[1]ТФОМС!G98</f>
        <v>816</v>
      </c>
      <c r="H98" s="73">
        <f>'[1]АГ ЧР'!H98+'[1]ГК ЧС'!H98+[1]Госвет!H98+[1]Госжил!H98+[1]Гос_по_тариф!H98+[1]Госсовет!H98+[1]Гостехнадзор!H98+[1]КСП!H98+[1]Минздрав!H98+[1]Мининформ!H98+[1]Минкульт!H98+[1]Минобр!H98+[1]Минприроды!H98+[1]Минсельхоз!H98+[1]Минспорт!H98+[1]Минстрой!H98+[1]Минтраспорт!H98+[1]Минтруд!H98+[1]Минфин!H98+[1]Минэк!H98+[1]Минюст!H98+[1]ЦИК!H98+[1]ТФОМС!H98</f>
        <v>466</v>
      </c>
      <c r="I98" s="73">
        <f>'[1]АГ ЧР'!I98+'[1]ГК ЧС'!I98+[1]Госвет!I98+[1]Госжил!I98+[1]Гос_по_тариф!I98+[1]Госсовет!I98+[1]Гостехнадзор!I98+[1]КСП!I98+[1]Минздрав!I98+[1]Мининформ!I98+[1]Минкульт!I98+[1]Минобр!I98+[1]Минприроды!I98+[1]Минсельхоз!I98+[1]Минспорт!I98+[1]Минстрой!I98+[1]Минтраспорт!I98+[1]Минтруд!I98+[1]Минфин!I98+[1]Минэк!I98+[1]Минюст!I98+[1]ЦИК!I98+[1]ТФОМС!I98</f>
        <v>2</v>
      </c>
      <c r="J98" s="73">
        <f>'[1]АГ ЧР'!J98+'[1]ГК ЧС'!J98+[1]Госвет!J98+[1]Госжил!J98+[1]Гос_по_тариф!J98+[1]Госсовет!J98+[1]Гостехнадзор!J98+[1]КСП!J98+[1]Минздрав!J98+[1]Мининформ!J98+[1]Минкульт!J98+[1]Минобр!J98+[1]Минприроды!J98+[1]Минсельхоз!J98+[1]Минспорт!J98+[1]Минстрой!J98+[1]Минтраспорт!J98+[1]Минтруд!J98+[1]Минфин!J98+[1]Минэк!J98+[1]Минюст!J98+[1]ЦИК!J98+[1]ТФОМС!J98</f>
        <v>0</v>
      </c>
      <c r="K98" s="73">
        <f>'[1]АГ ЧР'!K98+'[1]ГК ЧС'!K98+[1]Госвет!K98+[1]Госжил!K98+[1]Гос_по_тариф!K98+[1]Госсовет!K98+[1]Гостехнадзор!K98+[1]КСП!K98+[1]Минздрав!K98+[1]Мининформ!K98+[1]Минкульт!K98+[1]Минобр!K98+[1]Минприроды!K98+[1]Минсельхоз!K98+[1]Минспорт!K98+[1]Минстрой!K98+[1]Минтраспорт!K98+[1]Минтруд!K98+[1]Минфин!K98+[1]Минэк!K98+[1]Минюст!K98+[1]ЦИК!K98+[1]ТФОМС!K98</f>
        <v>0</v>
      </c>
    </row>
    <row r="99" spans="1:12" s="30" customFormat="1" ht="51.75" thickBot="1" x14ac:dyDescent="0.3">
      <c r="A99" s="27" t="s">
        <v>122</v>
      </c>
      <c r="B99" s="28" t="s">
        <v>123</v>
      </c>
      <c r="C99" s="29">
        <f t="shared" si="1"/>
        <v>3405</v>
      </c>
      <c r="D99" s="73">
        <f>'[1]АГ ЧР'!D99+'[1]ГК ЧС'!D99+[1]Госвет!D99+[1]Госжил!D99+[1]Гос_по_тариф!D99+[1]Госсовет!D99+[1]Гостехнадзор!D99+[1]КСП!D99+[1]Минздрав!D99+[1]Мининформ!D99+[1]Минкульт!D99+[1]Минобр!D99+[1]Минприроды!D99+[1]Минсельхоз!D99+[1]Минспорт!D99+[1]Минстрой!D99+[1]Минтраспорт!D99+[1]Минтруд!D99+[1]Минфин!D99+[1]Минэк!D99+[1]Минюст!D99+[1]ЦИК!D99+[1]ТФОМС!D99</f>
        <v>60</v>
      </c>
      <c r="E99" s="73">
        <f>'[1]АГ ЧР'!E99+'[1]ГК ЧС'!E99+[1]Госвет!E99+[1]Госжил!E99+[1]Гос_по_тариф!E99+[1]Госсовет!E99+[1]Гостехнадзор!E99+[1]КСП!E99+[1]Минздрав!E99+[1]Мининформ!E99+[1]Минкульт!E99+[1]Минобр!E99+[1]Минприроды!E99+[1]Минсельхоз!E99+[1]Минспорт!E99+[1]Минстрой!E99+[1]Минтраспорт!E99+[1]Минтруд!E99+[1]Минфин!E99+[1]Минэк!E99+[1]Минюст!E99+[1]ЦИК!E99+[1]ТФОМС!E99</f>
        <v>0</v>
      </c>
      <c r="F99" s="73">
        <f>'[1]АГ ЧР'!F99+'[1]ГК ЧС'!F99+[1]Госвет!F99+[1]Госжил!F99+[1]Гос_по_тариф!F99+[1]Госсовет!F99+[1]Гостехнадзор!F99+[1]КСП!F99+[1]Минздрав!F99+[1]Мининформ!F99+[1]Минкульт!F99+[1]Минобр!F99+[1]Минприроды!F99+[1]Минсельхоз!F99+[1]Минспорт!F99+[1]Минстрой!F99+[1]Минтраспорт!F99+[1]Минтруд!F99+[1]Минфин!F99+[1]Минэк!F99+[1]Минюст!F99+[1]ЦИК!F99+[1]ТФОМС!F99</f>
        <v>0</v>
      </c>
      <c r="G99" s="73">
        <f>'[1]АГ ЧР'!G99+'[1]ГК ЧС'!G99+[1]Госвет!G99+[1]Госжил!G99+[1]Гос_по_тариф!G99+[1]Госсовет!G99+[1]Гостехнадзор!G99+[1]КСП!G99+[1]Минздрав!G99+[1]Мининформ!G99+[1]Минкульт!G99+[1]Минобр!G99+[1]Минприроды!G99+[1]Минсельхоз!G99+[1]Минспорт!G99+[1]Минстрой!G99+[1]Минтраспорт!G99+[1]Минтруд!G99+[1]Минфин!G99+[1]Минэк!G99+[1]Минюст!G99+[1]ЦИК!G99+[1]ТФОМС!G99</f>
        <v>2063</v>
      </c>
      <c r="H99" s="73">
        <f>'[1]АГ ЧР'!H99+'[1]ГК ЧС'!H99+[1]Госвет!H99+[1]Госжил!H99+[1]Гос_по_тариф!H99+[1]Госсовет!H99+[1]Гостехнадзор!H99+[1]КСП!H99+[1]Минздрав!H99+[1]Мининформ!H99+[1]Минкульт!H99+[1]Минобр!H99+[1]Минприроды!H99+[1]Минсельхоз!H99+[1]Минспорт!H99+[1]Минстрой!H99+[1]Минтраспорт!H99+[1]Минтруд!H99+[1]Минфин!H99+[1]Минэк!H99+[1]Минюст!H99+[1]ЦИК!H99+[1]ТФОМС!H99</f>
        <v>1279</v>
      </c>
      <c r="I99" s="73">
        <f>'[1]АГ ЧР'!I99+'[1]ГК ЧС'!I99+[1]Госвет!I99+[1]Госжил!I99+[1]Гос_по_тариф!I99+[1]Госсовет!I99+[1]Гостехнадзор!I99+[1]КСП!I99+[1]Минздрав!I99+[1]Мининформ!I99+[1]Минкульт!I99+[1]Минобр!I99+[1]Минприроды!I99+[1]Минсельхоз!I99+[1]Минспорт!I99+[1]Минстрой!I99+[1]Минтраспорт!I99+[1]Минтруд!I99+[1]Минфин!I99+[1]Минэк!I99+[1]Минюст!I99+[1]ЦИК!I99+[1]ТФОМС!I99</f>
        <v>3</v>
      </c>
      <c r="J99" s="73">
        <f>'[1]АГ ЧР'!J99+'[1]ГК ЧС'!J99+[1]Госвет!J99+[1]Госжил!J99+[1]Гос_по_тариф!J99+[1]Госсовет!J99+[1]Гостехнадзор!J99+[1]КСП!J99+[1]Минздрав!J99+[1]Мининформ!J99+[1]Минкульт!J99+[1]Минобр!J99+[1]Минприроды!J99+[1]Минсельхоз!J99+[1]Минспорт!J99+[1]Минстрой!J99+[1]Минтраспорт!J99+[1]Минтруд!J99+[1]Минфин!J99+[1]Минэк!J99+[1]Минюст!J99+[1]ЦИК!J99+[1]ТФОМС!J99</f>
        <v>0</v>
      </c>
      <c r="K99" s="73">
        <f>'[1]АГ ЧР'!K99+'[1]ГК ЧС'!K99+[1]Госвет!K99+[1]Госжил!K99+[1]Гос_по_тариф!K99+[1]Госсовет!K99+[1]Гостехнадзор!K99+[1]КСП!K99+[1]Минздрав!K99+[1]Мининформ!K99+[1]Минкульт!K99+[1]Минобр!K99+[1]Минприроды!K99+[1]Минсельхоз!K99+[1]Минспорт!K99+[1]Минстрой!K99+[1]Минтраспорт!K99+[1]Минтруд!K99+[1]Минфин!K99+[1]Минэк!K99+[1]Минюст!K99+[1]ЦИК!K99+[1]ТФОМС!K99</f>
        <v>0</v>
      </c>
      <c r="L99" s="2"/>
    </row>
    <row r="100" spans="1:12" ht="90" thickBot="1" x14ac:dyDescent="0.3">
      <c r="A100" s="31" t="s">
        <v>124</v>
      </c>
      <c r="B100" s="26" t="s">
        <v>125</v>
      </c>
      <c r="C100" s="29">
        <f t="shared" si="1"/>
        <v>1068</v>
      </c>
      <c r="D100" s="73">
        <f>'[1]АГ ЧР'!D100+'[1]ГК ЧС'!D100+[1]Госвет!D100+[1]Госжил!D100+[1]Гос_по_тариф!D100+[1]Госсовет!D100+[1]Гостехнадзор!D100+[1]КСП!D100+[1]Минздрав!D100+[1]Мининформ!D100+[1]Минкульт!D100+[1]Минобр!D100+[1]Минприроды!D100+[1]Минсельхоз!D100+[1]Минспорт!D100+[1]Минстрой!D100+[1]Минтраспорт!D100+[1]Минтруд!D100+[1]Минфин!D100+[1]Минэк!D100+[1]Минюст!D100+[1]ЦИК!D100+[1]ТФОМС!D100</f>
        <v>40</v>
      </c>
      <c r="E100" s="73">
        <f>'[1]АГ ЧР'!E100+'[1]ГК ЧС'!E100+[1]Госвет!E100+[1]Госжил!E100+[1]Гос_по_тариф!E100+[1]Госсовет!E100+[1]Гостехнадзор!E100+[1]КСП!E100+[1]Минздрав!E100+[1]Мининформ!E100+[1]Минкульт!E100+[1]Минобр!E100+[1]Минприроды!E100+[1]Минсельхоз!E100+[1]Минспорт!E100+[1]Минстрой!E100+[1]Минтраспорт!E100+[1]Минтруд!E100+[1]Минфин!E100+[1]Минэк!E100+[1]Минюст!E100+[1]ЦИК!E100+[1]ТФОМС!E100</f>
        <v>0</v>
      </c>
      <c r="F100" s="73">
        <f>'[1]АГ ЧР'!F100+'[1]ГК ЧС'!F100+[1]Госвет!F100+[1]Госжил!F100+[1]Гос_по_тариф!F100+[1]Госсовет!F100+[1]Гостехнадзор!F100+[1]КСП!F100+[1]Минздрав!F100+[1]Мининформ!F100+[1]Минкульт!F100+[1]Минобр!F100+[1]Минприроды!F100+[1]Минсельхоз!F100+[1]Минспорт!F100+[1]Минстрой!F100+[1]Минтраспорт!F100+[1]Минтруд!F100+[1]Минфин!F100+[1]Минэк!F100+[1]Минюст!F100+[1]ЦИК!F100+[1]ТФОМС!F100</f>
        <v>0</v>
      </c>
      <c r="G100" s="73">
        <f>'[1]АГ ЧР'!G100+'[1]ГК ЧС'!G100+[1]Госвет!G100+[1]Госжил!G100+[1]Гос_по_тариф!G100+[1]Госсовет!G100+[1]Гостехнадзор!G100+[1]КСП!G100+[1]Минздрав!G100+[1]Мининформ!G100+[1]Минкульт!G100+[1]Минобр!G100+[1]Минприроды!G100+[1]Минсельхоз!G100+[1]Минспорт!G100+[1]Минстрой!G100+[1]Минтраспорт!G100+[1]Минтруд!G100+[1]Минфин!G100+[1]Минэк!G100+[1]Минюст!G100+[1]ЦИК!G100+[1]ТФОМС!G100</f>
        <v>687</v>
      </c>
      <c r="H100" s="73">
        <f>'[1]АГ ЧР'!H100+'[1]ГК ЧС'!H100+[1]Госвет!H100+[1]Госжил!H100+[1]Гос_по_тариф!H100+[1]Госсовет!H100+[1]Гостехнадзор!H100+[1]КСП!H100+[1]Минздрав!H100+[1]Мининформ!H100+[1]Минкульт!H100+[1]Минобр!H100+[1]Минприроды!H100+[1]Минсельхоз!H100+[1]Минспорт!H100+[1]Минстрой!H100+[1]Минтраспорт!H100+[1]Минтруд!H100+[1]Минфин!H100+[1]Минэк!H100+[1]Минюст!H100+[1]ЦИК!H100+[1]ТФОМС!H100</f>
        <v>339</v>
      </c>
      <c r="I100" s="73">
        <f>'[1]АГ ЧР'!I100+'[1]ГК ЧС'!I100+[1]Госвет!I100+[1]Госжил!I100+[1]Гос_по_тариф!I100+[1]Госсовет!I100+[1]Гостехнадзор!I100+[1]КСП!I100+[1]Минздрав!I100+[1]Мининформ!I100+[1]Минкульт!I100+[1]Минобр!I100+[1]Минприроды!I100+[1]Минсельхоз!I100+[1]Минспорт!I100+[1]Минстрой!I100+[1]Минтраспорт!I100+[1]Минтруд!I100+[1]Минфин!I100+[1]Минэк!I100+[1]Минюст!I100+[1]ЦИК!I100+[1]ТФОМС!I100</f>
        <v>2</v>
      </c>
      <c r="J100" s="73">
        <f>'[1]АГ ЧР'!J100+'[1]ГК ЧС'!J100+[1]Госвет!J100+[1]Госжил!J100+[1]Гос_по_тариф!J100+[1]Госсовет!J100+[1]Гостехнадзор!J100+[1]КСП!J100+[1]Минздрав!J100+[1]Мининформ!J100+[1]Минкульт!J100+[1]Минобр!J100+[1]Минприроды!J100+[1]Минсельхоз!J100+[1]Минспорт!J100+[1]Минстрой!J100+[1]Минтраспорт!J100+[1]Минтруд!J100+[1]Минфин!J100+[1]Минэк!J100+[1]Минюст!J100+[1]ЦИК!J100+[1]ТФОМС!J100</f>
        <v>0</v>
      </c>
      <c r="K100" s="73">
        <f>'[1]АГ ЧР'!K100+'[1]ГК ЧС'!K100+[1]Госвет!K100+[1]Госжил!K100+[1]Гос_по_тариф!K100+[1]Госсовет!K100+[1]Гостехнадзор!K100+[1]КСП!K100+[1]Минздрав!K100+[1]Мининформ!K100+[1]Минкульт!K100+[1]Минобр!K100+[1]Минприроды!K100+[1]Минсельхоз!K100+[1]Минспорт!K100+[1]Минстрой!K100+[1]Минтраспорт!K100+[1]Минтруд!K100+[1]Минфин!K100+[1]Минэк!K100+[1]Минюст!K100+[1]ЦИК!K100+[1]ТФОМС!K100</f>
        <v>0</v>
      </c>
    </row>
    <row r="101" spans="1:12" ht="77.25" thickBot="1" x14ac:dyDescent="0.3">
      <c r="A101" s="48" t="s">
        <v>126</v>
      </c>
      <c r="B101" s="49"/>
      <c r="C101" s="29">
        <f t="shared" si="1"/>
        <v>0</v>
      </c>
      <c r="D101" s="73">
        <f>'[1]АГ ЧР'!D101+'[1]ГК ЧС'!D101+[1]Госвет!D101+[1]Госжил!D101+[1]Гос_по_тариф!D101+[1]Госсовет!D101+[1]Гостехнадзор!D101+[1]КСП!D101+[1]Минздрав!D101+[1]Мининформ!D101+[1]Минкульт!D101+[1]Минобр!D101+[1]Минприроды!D101+[1]Минсельхоз!D101+[1]Минспорт!D101+[1]Минстрой!D101+[1]Минтраспорт!D101+[1]Минтруд!D101+[1]Минфин!D101+[1]Минэк!D101+[1]Минюст!D101+[1]ЦИК!D101+[1]ТФОМС!D101</f>
        <v>0</v>
      </c>
      <c r="E101" s="73">
        <f>'[1]АГ ЧР'!E101+'[1]ГК ЧС'!E101+[1]Госвет!E101+[1]Госжил!E101+[1]Гос_по_тариф!E101+[1]Госсовет!E101+[1]Гостехнадзор!E101+[1]КСП!E101+[1]Минздрав!E101+[1]Мининформ!E101+[1]Минкульт!E101+[1]Минобр!E101+[1]Минприроды!E101+[1]Минсельхоз!E101+[1]Минспорт!E101+[1]Минстрой!E101+[1]Минтраспорт!E101+[1]Минтруд!E101+[1]Минфин!E101+[1]Минэк!E101+[1]Минюст!E101+[1]ЦИК!E101+[1]ТФОМС!E101</f>
        <v>0</v>
      </c>
      <c r="F101" s="73">
        <f>'[1]АГ ЧР'!F101+'[1]ГК ЧС'!F101+[1]Госвет!F101+[1]Госжил!F101+[1]Гос_по_тариф!F101+[1]Госсовет!F101+[1]Гостехнадзор!F101+[1]КСП!F101+[1]Минздрав!F101+[1]Мининформ!F101+[1]Минкульт!F101+[1]Минобр!F101+[1]Минприроды!F101+[1]Минсельхоз!F101+[1]Минспорт!F101+[1]Минстрой!F101+[1]Минтраспорт!F101+[1]Минтруд!F101+[1]Минфин!F101+[1]Минэк!F101+[1]Минюст!F101+[1]ЦИК!F101+[1]ТФОМС!F101</f>
        <v>0</v>
      </c>
      <c r="G101" s="73">
        <f>'[1]АГ ЧР'!G101+'[1]ГК ЧС'!G101+[1]Госвет!G101+[1]Госжил!G101+[1]Гос_по_тариф!G101+[1]Госсовет!G101+[1]Гостехнадзор!G101+[1]КСП!G101+[1]Минздрав!G101+[1]Мининформ!G101+[1]Минкульт!G101+[1]Минобр!G101+[1]Минприроды!G101+[1]Минсельхоз!G101+[1]Минспорт!G101+[1]Минстрой!G101+[1]Минтраспорт!G101+[1]Минтруд!G101+[1]Минфин!G101+[1]Минэк!G101+[1]Минюст!G101+[1]ЦИК!G101+[1]ТФОМС!G101</f>
        <v>0</v>
      </c>
      <c r="H101" s="73">
        <f>'[1]АГ ЧР'!H101+'[1]ГК ЧС'!H101+[1]Госвет!H101+[1]Госжил!H101+[1]Гос_по_тариф!H101+[1]Госсовет!H101+[1]Гостехнадзор!H101+[1]КСП!H101+[1]Минздрав!H101+[1]Мининформ!H101+[1]Минкульт!H101+[1]Минобр!H101+[1]Минприроды!H101+[1]Минсельхоз!H101+[1]Минспорт!H101+[1]Минстрой!H101+[1]Минтраспорт!H101+[1]Минтруд!H101+[1]Минфин!H101+[1]Минэк!H101+[1]Минюст!H101+[1]ЦИК!H101+[1]ТФОМС!H101</f>
        <v>0</v>
      </c>
      <c r="I101" s="73">
        <f>'[1]АГ ЧР'!I101+'[1]ГК ЧС'!I101+[1]Госвет!I101+[1]Госжил!I101+[1]Гос_по_тариф!I101+[1]Госсовет!I101+[1]Гостехнадзор!I101+[1]КСП!I101+[1]Минздрав!I101+[1]Мининформ!I101+[1]Минкульт!I101+[1]Минобр!I101+[1]Минприроды!I101+[1]Минсельхоз!I101+[1]Минспорт!I101+[1]Минстрой!I101+[1]Минтраспорт!I101+[1]Минтруд!I101+[1]Минфин!I101+[1]Минэк!I101+[1]Минюст!I101+[1]ЦИК!I101+[1]ТФОМС!I101</f>
        <v>0</v>
      </c>
      <c r="J101" s="73">
        <f>'[1]АГ ЧР'!J101+'[1]ГК ЧС'!J101+[1]Госвет!J101+[1]Госжил!J101+[1]Гос_по_тариф!J101+[1]Госсовет!J101+[1]Гостехнадзор!J101+[1]КСП!J101+[1]Минздрав!J101+[1]Мининформ!J101+[1]Минкульт!J101+[1]Минобр!J101+[1]Минприроды!J101+[1]Минсельхоз!J101+[1]Минспорт!J101+[1]Минстрой!J101+[1]Минтраспорт!J101+[1]Минтруд!J101+[1]Минфин!J101+[1]Минэк!J101+[1]Минюст!J101+[1]ЦИК!J101+[1]ТФОМС!J101</f>
        <v>0</v>
      </c>
      <c r="K101" s="73">
        <f>'[1]АГ ЧР'!K101+'[1]ГК ЧС'!K101+[1]Госвет!K101+[1]Госжил!K101+[1]Гос_по_тариф!K101+[1]Госсовет!K101+[1]Гостехнадзор!K101+[1]КСП!K101+[1]Минздрав!K101+[1]Мининформ!K101+[1]Минкульт!K101+[1]Минобр!K101+[1]Минприроды!K101+[1]Минсельхоз!K101+[1]Минспорт!K101+[1]Минстрой!K101+[1]Минтраспорт!K101+[1]Минтруд!K101+[1]Минфин!K101+[1]Минэк!K101+[1]Минюст!K101+[1]ЦИК!K101+[1]ТФОМС!K101</f>
        <v>0</v>
      </c>
    </row>
    <row r="102" spans="1:12" ht="90" thickBot="1" x14ac:dyDescent="0.3">
      <c r="A102" s="31" t="s">
        <v>127</v>
      </c>
      <c r="B102" s="26" t="s">
        <v>128</v>
      </c>
      <c r="C102" s="29">
        <f t="shared" si="1"/>
        <v>12932</v>
      </c>
      <c r="D102" s="73">
        <f>'[1]АГ ЧР'!D102+'[1]ГК ЧС'!D102+[1]Госвет!D102+[1]Госжил!D102+[1]Гос_по_тариф!D102+[1]Госсовет!D102+[1]Гостехнадзор!D102+[1]КСП!D102+[1]Минздрав!D102+[1]Мининформ!D102+[1]Минкульт!D102+[1]Минобр!D102+[1]Минприроды!D102+[1]Минсельхоз!D102+[1]Минспорт!D102+[1]Минстрой!D102+[1]Минтраспорт!D102+[1]Минтруд!D102+[1]Минфин!D102+[1]Минэк!D102+[1]Минюст!D102+[1]ЦИК!D102+[1]ТФОМС!D102</f>
        <v>110</v>
      </c>
      <c r="E102" s="73">
        <f>'[1]АГ ЧР'!E102+'[1]ГК ЧС'!E102+[1]Госвет!E102+[1]Госжил!E102+[1]Гос_по_тариф!E102+[1]Госсовет!E102+[1]Гостехнадзор!E102+[1]КСП!E102+[1]Минздрав!E102+[1]Мининформ!E102+[1]Минкульт!E102+[1]Минобр!E102+[1]Минприроды!E102+[1]Минсельхоз!E102+[1]Минспорт!E102+[1]Минстрой!E102+[1]Минтраспорт!E102+[1]Минтруд!E102+[1]Минфин!E102+[1]Минэк!E102+[1]Минюст!E102+[1]ЦИК!E102+[1]ТФОМС!E102</f>
        <v>0</v>
      </c>
      <c r="F102" s="73">
        <f>'[1]АГ ЧР'!F102+'[1]ГК ЧС'!F102+[1]Госвет!F102+[1]Госжил!F102+[1]Гос_по_тариф!F102+[1]Госсовет!F102+[1]Гостехнадзор!F102+[1]КСП!F102+[1]Минздрав!F102+[1]Мининформ!F102+[1]Минкульт!F102+[1]Минобр!F102+[1]Минприроды!F102+[1]Минсельхоз!F102+[1]Минспорт!F102+[1]Минстрой!F102+[1]Минтраспорт!F102+[1]Минтруд!F102+[1]Минфин!F102+[1]Минэк!F102+[1]Минюст!F102+[1]ЦИК!F102+[1]ТФОМС!F102</f>
        <v>0</v>
      </c>
      <c r="G102" s="73">
        <f>'[1]АГ ЧР'!G102+'[1]ГК ЧС'!G102+[1]Госвет!G102+[1]Госжил!G102+[1]Гос_по_тариф!G102+[1]Госсовет!G102+[1]Гостехнадзор!G102+[1]КСП!G102+[1]Минздрав!G102+[1]Мининформ!G102+[1]Минкульт!G102+[1]Минобр!G102+[1]Минприроды!G102+[1]Минсельхоз!G102+[1]Минспорт!G102+[1]Минстрой!G102+[1]Минтраспорт!G102+[1]Минтруд!G102+[1]Минфин!G102+[1]Минэк!G102+[1]Минюст!G102+[1]ЦИК!G102+[1]ТФОМС!G102</f>
        <v>8745</v>
      </c>
      <c r="H102" s="73">
        <f>'[1]АГ ЧР'!H102+'[1]ГК ЧС'!H102+[1]Госвет!H102+[1]Госжил!H102+[1]Гос_по_тариф!H102+[1]Госсовет!H102+[1]Гостехнадзор!H102+[1]КСП!H102+[1]Минздрав!H102+[1]Мининформ!H102+[1]Минкульт!H102+[1]Минобр!H102+[1]Минприроды!H102+[1]Минсельхоз!H102+[1]Минспорт!H102+[1]Минстрой!H102+[1]Минтраспорт!H102+[1]Минтруд!H102+[1]Минфин!H102+[1]Минэк!H102+[1]Минюст!H102+[1]ЦИК!H102+[1]ТФОМС!H102</f>
        <v>4073</v>
      </c>
      <c r="I102" s="73">
        <f>'[1]АГ ЧР'!I102+'[1]ГК ЧС'!I102+[1]Госвет!I102+[1]Госжил!I102+[1]Гос_по_тариф!I102+[1]Госсовет!I102+[1]Гостехнадзор!I102+[1]КСП!I102+[1]Минздрав!I102+[1]Мининформ!I102+[1]Минкульт!I102+[1]Минобр!I102+[1]Минприроды!I102+[1]Минсельхоз!I102+[1]Минспорт!I102+[1]Минстрой!I102+[1]Минтраспорт!I102+[1]Минтруд!I102+[1]Минфин!I102+[1]Минэк!I102+[1]Минюст!I102+[1]ЦИК!I102+[1]ТФОМС!I102</f>
        <v>4</v>
      </c>
      <c r="J102" s="73">
        <f>'[1]АГ ЧР'!J102+'[1]ГК ЧС'!J102+[1]Госвет!J102+[1]Госжил!J102+[1]Гос_по_тариф!J102+[1]Госсовет!J102+[1]Гостехнадзор!J102+[1]КСП!J102+[1]Минздрав!J102+[1]Мининформ!J102+[1]Минкульт!J102+[1]Минобр!J102+[1]Минприроды!J102+[1]Минсельхоз!J102+[1]Минспорт!J102+[1]Минстрой!J102+[1]Минтраспорт!J102+[1]Минтруд!J102+[1]Минфин!J102+[1]Минэк!J102+[1]Минюст!J102+[1]ЦИК!J102+[1]ТФОМС!J102</f>
        <v>0</v>
      </c>
      <c r="K102" s="73">
        <f>'[1]АГ ЧР'!K102+'[1]ГК ЧС'!K102+[1]Госвет!K102+[1]Госжил!K102+[1]Гос_по_тариф!K102+[1]Госсовет!K102+[1]Гостехнадзор!K102+[1]КСП!K102+[1]Минздрав!K102+[1]Мининформ!K102+[1]Минкульт!K102+[1]Минобр!K102+[1]Минприроды!K102+[1]Минсельхоз!K102+[1]Минспорт!K102+[1]Минстрой!K102+[1]Минтраспорт!K102+[1]Минтруд!K102+[1]Минфин!K102+[1]Минэк!K102+[1]Минюст!K102+[1]ЦИК!K102+[1]ТФОМС!K102</f>
        <v>0</v>
      </c>
    </row>
    <row r="103" spans="1:12" ht="39" thickBot="1" x14ac:dyDescent="0.3">
      <c r="A103" s="31" t="s">
        <v>129</v>
      </c>
      <c r="B103" s="26" t="s">
        <v>130</v>
      </c>
      <c r="C103" s="29">
        <f t="shared" si="1"/>
        <v>1533</v>
      </c>
      <c r="D103" s="73">
        <f>'[1]АГ ЧР'!D103+'[1]ГК ЧС'!D103+[1]Госвет!D103+[1]Госжил!D103+[1]Гос_по_тариф!D103+[1]Госсовет!D103+[1]Гостехнадзор!D103+[1]КСП!D103+[1]Минздрав!D103+[1]Мининформ!D103+[1]Минкульт!D103+[1]Минобр!D103+[1]Минприроды!D103+[1]Минсельхоз!D103+[1]Минспорт!D103+[1]Минстрой!D103+[1]Минтраспорт!D103+[1]Минтруд!D103+[1]Минфин!D103+[1]Минэк!D103+[1]Минюст!D103+[1]ЦИК!D103+[1]ТФОМС!D103</f>
        <v>7</v>
      </c>
      <c r="E103" s="73">
        <f>'[1]АГ ЧР'!E103+'[1]ГК ЧС'!E103+[1]Госвет!E103+[1]Госжил!E103+[1]Гос_по_тариф!E103+[1]Госсовет!E103+[1]Гостехнадзор!E103+[1]КСП!E103+[1]Минздрав!E103+[1]Мининформ!E103+[1]Минкульт!E103+[1]Минобр!E103+[1]Минприроды!E103+[1]Минсельхоз!E103+[1]Минспорт!E103+[1]Минстрой!E103+[1]Минтраспорт!E103+[1]Минтруд!E103+[1]Минфин!E103+[1]Минэк!E103+[1]Минюст!E103+[1]ЦИК!E103+[1]ТФОМС!E103</f>
        <v>0</v>
      </c>
      <c r="F103" s="73">
        <f>'[1]АГ ЧР'!F103+'[1]ГК ЧС'!F103+[1]Госвет!F103+[1]Госжил!F103+[1]Гос_по_тариф!F103+[1]Госсовет!F103+[1]Гостехнадзор!F103+[1]КСП!F103+[1]Минздрав!F103+[1]Мининформ!F103+[1]Минкульт!F103+[1]Минобр!F103+[1]Минприроды!F103+[1]Минсельхоз!F103+[1]Минспорт!F103+[1]Минстрой!F103+[1]Минтраспорт!F103+[1]Минтруд!F103+[1]Минфин!F103+[1]Минэк!F103+[1]Минюст!F103+[1]ЦИК!F103+[1]ТФОМС!F103</f>
        <v>0</v>
      </c>
      <c r="G103" s="73">
        <f>'[1]АГ ЧР'!G103+'[1]ГК ЧС'!G103+[1]Госвет!G103+[1]Госжил!G103+[1]Гос_по_тариф!G103+[1]Госсовет!G103+[1]Гостехнадзор!G103+[1]КСП!G103+[1]Минздрав!G103+[1]Мининформ!G103+[1]Минкульт!G103+[1]Минобр!G103+[1]Минприроды!G103+[1]Минсельхоз!G103+[1]Минспорт!G103+[1]Минстрой!G103+[1]Минтраспорт!G103+[1]Минтруд!G103+[1]Минфин!G103+[1]Минэк!G103+[1]Минюст!G103+[1]ЦИК!G103+[1]ТФОМС!G103</f>
        <v>1215</v>
      </c>
      <c r="H103" s="73">
        <f>'[1]АГ ЧР'!H103+'[1]ГК ЧС'!H103+[1]Госвет!H103+[1]Госжил!H103+[1]Гос_по_тариф!H103+[1]Госсовет!H103+[1]Гостехнадзор!H103+[1]КСП!H103+[1]Минздрав!H103+[1]Мининформ!H103+[1]Минкульт!H103+[1]Минобр!H103+[1]Минприроды!H103+[1]Минсельхоз!H103+[1]Минспорт!H103+[1]Минстрой!H103+[1]Минтраспорт!H103+[1]Минтруд!H103+[1]Минфин!H103+[1]Минэк!H103+[1]Минюст!H103+[1]ЦИК!H103+[1]ТФОМС!H103</f>
        <v>311</v>
      </c>
      <c r="I103" s="73">
        <f>'[1]АГ ЧР'!I103+'[1]ГК ЧС'!I103+[1]Госвет!I103+[1]Госжил!I103+[1]Гос_по_тариф!I103+[1]Госсовет!I103+[1]Гостехнадзор!I103+[1]КСП!I103+[1]Минздрав!I103+[1]Мининформ!I103+[1]Минкульт!I103+[1]Минобр!I103+[1]Минприроды!I103+[1]Минсельхоз!I103+[1]Минспорт!I103+[1]Минстрой!I103+[1]Минтраспорт!I103+[1]Минтруд!I103+[1]Минфин!I103+[1]Минэк!I103+[1]Минюст!I103+[1]ЦИК!I103+[1]ТФОМС!I103</f>
        <v>0</v>
      </c>
      <c r="J103" s="73">
        <f>'[1]АГ ЧР'!J103+'[1]ГК ЧС'!J103+[1]Госвет!J103+[1]Госжил!J103+[1]Гос_по_тариф!J103+[1]Госсовет!J103+[1]Гостехнадзор!J103+[1]КСП!J103+[1]Минздрав!J103+[1]Мининформ!J103+[1]Минкульт!J103+[1]Минобр!J103+[1]Минприроды!J103+[1]Минсельхоз!J103+[1]Минспорт!J103+[1]Минстрой!J103+[1]Минтраспорт!J103+[1]Минтруд!J103+[1]Минфин!J103+[1]Минэк!J103+[1]Минюст!J103+[1]ЦИК!J103+[1]ТФОМС!J103</f>
        <v>0</v>
      </c>
      <c r="K103" s="73">
        <f>'[1]АГ ЧР'!K103+'[1]ГК ЧС'!K103+[1]Госвет!K103+[1]Госжил!K103+[1]Гос_по_тариф!K103+[1]Госсовет!K103+[1]Гостехнадзор!K103+[1]КСП!K103+[1]Минздрав!K103+[1]Мининформ!K103+[1]Минкульт!K103+[1]Минобр!K103+[1]Минприроды!K103+[1]Минсельхоз!K103+[1]Минспорт!K103+[1]Минстрой!K103+[1]Минтраспорт!K103+[1]Минтруд!K103+[1]Минфин!K103+[1]Минэк!K103+[1]Минюст!K103+[1]ЦИК!K103+[1]ТФОМС!K103</f>
        <v>0</v>
      </c>
    </row>
    <row r="104" spans="1:12" ht="64.5" thickBot="1" x14ac:dyDescent="0.3">
      <c r="A104" s="31" t="s">
        <v>131</v>
      </c>
      <c r="B104" s="26" t="s">
        <v>132</v>
      </c>
      <c r="C104" s="29">
        <f t="shared" si="1"/>
        <v>159</v>
      </c>
      <c r="D104" s="73">
        <f>'[1]АГ ЧР'!D104+'[1]ГК ЧС'!D104+[1]Госвет!D104+[1]Госжил!D104+[1]Гос_по_тариф!D104+[1]Госсовет!D104+[1]Гостехнадзор!D104+[1]КСП!D104+[1]Минздрав!D104+[1]Мининформ!D104+[1]Минкульт!D104+[1]Минобр!D104+[1]Минприроды!D104+[1]Минсельхоз!D104+[1]Минспорт!D104+[1]Минстрой!D104+[1]Минтраспорт!D104+[1]Минтруд!D104+[1]Минфин!D104+[1]Минэк!D104+[1]Минюст!D104+[1]ЦИК!D104+[1]ТФОМС!D104</f>
        <v>0</v>
      </c>
      <c r="E104" s="73">
        <f>'[1]АГ ЧР'!E104+'[1]ГК ЧС'!E104+[1]Госвет!E104+[1]Госжил!E104+[1]Гос_по_тариф!E104+[1]Госсовет!E104+[1]Гостехнадзор!E104+[1]КСП!E104+[1]Минздрав!E104+[1]Мининформ!E104+[1]Минкульт!E104+[1]Минобр!E104+[1]Минприроды!E104+[1]Минсельхоз!E104+[1]Минспорт!E104+[1]Минстрой!E104+[1]Минтраспорт!E104+[1]Минтруд!E104+[1]Минфин!E104+[1]Минэк!E104+[1]Минюст!E104+[1]ЦИК!E104+[1]ТФОМС!E104</f>
        <v>0</v>
      </c>
      <c r="F104" s="73">
        <f>'[1]АГ ЧР'!F104+'[1]ГК ЧС'!F104+[1]Госвет!F104+[1]Госжил!F104+[1]Гос_по_тариф!F104+[1]Госсовет!F104+[1]Гостехнадзор!F104+[1]КСП!F104+[1]Минздрав!F104+[1]Мининформ!F104+[1]Минкульт!F104+[1]Минобр!F104+[1]Минприроды!F104+[1]Минсельхоз!F104+[1]Минспорт!F104+[1]Минстрой!F104+[1]Минтраспорт!F104+[1]Минтруд!F104+[1]Минфин!F104+[1]Минэк!F104+[1]Минюст!F104+[1]ЦИК!F104+[1]ТФОМС!F104</f>
        <v>0</v>
      </c>
      <c r="G104" s="73">
        <f>'[1]АГ ЧР'!G104+'[1]ГК ЧС'!G104+[1]Госвет!G104+[1]Госжил!G104+[1]Гос_по_тариф!G104+[1]Госсовет!G104+[1]Гостехнадзор!G104+[1]КСП!G104+[1]Минздрав!G104+[1]Мининформ!G104+[1]Минкульт!G104+[1]Минобр!G104+[1]Минприроды!G104+[1]Минсельхоз!G104+[1]Минспорт!G104+[1]Минстрой!G104+[1]Минтраспорт!G104+[1]Минтруд!G104+[1]Минфин!G104+[1]Минэк!G104+[1]Минюст!G104+[1]ЦИК!G104+[1]ТФОМС!G104</f>
        <v>34</v>
      </c>
      <c r="H104" s="73">
        <f>'[1]АГ ЧР'!H104+'[1]ГК ЧС'!H104+[1]Госвет!H104+[1]Госжил!H104+[1]Гос_по_тариф!H104+[1]Госсовет!H104+[1]Гостехнадзор!H104+[1]КСП!H104+[1]Минздрав!H104+[1]Мининформ!H104+[1]Минкульт!H104+[1]Минобр!H104+[1]Минприроды!H104+[1]Минсельхоз!H104+[1]Минспорт!H104+[1]Минстрой!H104+[1]Минтраспорт!H104+[1]Минтруд!H104+[1]Минфин!H104+[1]Минэк!H104+[1]Минюст!H104+[1]ЦИК!H104+[1]ТФОМС!H104</f>
        <v>125</v>
      </c>
      <c r="I104" s="73">
        <f>'[1]АГ ЧР'!I104+'[1]ГК ЧС'!I104+[1]Госвет!I104+[1]Госжил!I104+[1]Гос_по_тариф!I104+[1]Госсовет!I104+[1]Гостехнадзор!I104+[1]КСП!I104+[1]Минздрав!I104+[1]Мининформ!I104+[1]Минкульт!I104+[1]Минобр!I104+[1]Минприроды!I104+[1]Минсельхоз!I104+[1]Минспорт!I104+[1]Минстрой!I104+[1]Минтраспорт!I104+[1]Минтруд!I104+[1]Минфин!I104+[1]Минэк!I104+[1]Минюст!I104+[1]ЦИК!I104+[1]ТФОМС!I104</f>
        <v>0</v>
      </c>
      <c r="J104" s="73">
        <f>'[1]АГ ЧР'!J104+'[1]ГК ЧС'!J104+[1]Госвет!J104+[1]Госжил!J104+[1]Гос_по_тариф!J104+[1]Госсовет!J104+[1]Гостехнадзор!J104+[1]КСП!J104+[1]Минздрав!J104+[1]Мининформ!J104+[1]Минкульт!J104+[1]Минобр!J104+[1]Минприроды!J104+[1]Минсельхоз!J104+[1]Минспорт!J104+[1]Минстрой!J104+[1]Минтраспорт!J104+[1]Минтруд!J104+[1]Минфин!J104+[1]Минэк!J104+[1]Минюст!J104+[1]ЦИК!J104+[1]ТФОМС!J104</f>
        <v>0</v>
      </c>
      <c r="K104" s="73">
        <f>'[1]АГ ЧР'!K104+'[1]ГК ЧС'!K104+[1]Госвет!K104+[1]Госжил!K104+[1]Гос_по_тариф!K104+[1]Госсовет!K104+[1]Гостехнадзор!K104+[1]КСП!K104+[1]Минздрав!K104+[1]Мининформ!K104+[1]Минкульт!K104+[1]Минобр!K104+[1]Минприроды!K104+[1]Минсельхоз!K104+[1]Минспорт!K104+[1]Минстрой!K104+[1]Минтраспорт!K104+[1]Минтруд!K104+[1]Минфин!K104+[1]Минэк!K104+[1]Минюст!K104+[1]ЦИК!K104+[1]ТФОМС!K104</f>
        <v>0</v>
      </c>
    </row>
    <row r="105" spans="1:12" ht="27" customHeight="1" x14ac:dyDescent="0.25">
      <c r="A105" s="74" t="s">
        <v>133</v>
      </c>
      <c r="B105" s="75"/>
      <c r="C105" s="75"/>
      <c r="D105" s="75"/>
      <c r="E105" s="75"/>
      <c r="F105" s="75"/>
      <c r="G105" s="75"/>
      <c r="H105" s="75"/>
      <c r="I105" s="75"/>
      <c r="J105" s="75"/>
      <c r="K105" s="76"/>
    </row>
    <row r="106" spans="1:12" ht="27" customHeight="1" thickBot="1" x14ac:dyDescent="0.3">
      <c r="A106" s="77" t="s">
        <v>134</v>
      </c>
      <c r="B106" s="78"/>
      <c r="C106" s="78"/>
      <c r="D106" s="78"/>
      <c r="E106" s="78"/>
      <c r="F106" s="78"/>
      <c r="G106" s="78"/>
      <c r="H106" s="78"/>
      <c r="I106" s="78"/>
      <c r="J106" s="78"/>
      <c r="K106" s="79"/>
    </row>
    <row r="107" spans="1:12" ht="15.75" thickBot="1" x14ac:dyDescent="0.3">
      <c r="A107" s="58" t="s">
        <v>135</v>
      </c>
      <c r="B107" s="26" t="s">
        <v>136</v>
      </c>
      <c r="C107" s="29">
        <f t="shared" si="1"/>
        <v>977271.91</v>
      </c>
      <c r="D107" s="73">
        <f>'[1]АГ ЧР'!D107+'[1]ГК ЧС'!D107+[1]Госвет!D107+[1]Госжил!D107+[1]Гос_по_тариф!D107+[1]Госсовет!D107+[1]Гостехнадзор!D107+[1]КСП!D107+[1]Минздрав!D107+[1]Мининформ!D107+[1]Минкульт!D107+[1]Минобр!D107+[1]Минприроды!D107+[1]Минсельхоз!D107+[1]Минспорт!D107+[1]Минстрой!D107+[1]Минтраспорт!D107+[1]Минтруд!D107+[1]Минфин!D107+[1]Минэк!D107+[1]Минюст!D107+[1]ЦИК!D107+[1]ТФОМС!D107</f>
        <v>30700</v>
      </c>
      <c r="E107" s="73">
        <f>'[1]АГ ЧР'!E107+'[1]ГК ЧС'!E107+[1]Госвет!E107+[1]Госжил!E107+[1]Гос_по_тариф!E107+[1]Госсовет!E107+[1]Гостехнадзор!E107+[1]КСП!E107+[1]Минздрав!E107+[1]Мининформ!E107+[1]Минкульт!E107+[1]Минобр!E107+[1]Минприроды!E107+[1]Минсельхоз!E107+[1]Минспорт!E107+[1]Минстрой!E107+[1]Минтраспорт!E107+[1]Минтруд!E107+[1]Минфин!E107+[1]Минэк!E107+[1]Минюст!E107+[1]ЦИК!E107+[1]ТФОМС!E107</f>
        <v>0</v>
      </c>
      <c r="F107" s="73">
        <f>'[1]АГ ЧР'!F107+'[1]ГК ЧС'!F107+[1]Госвет!F107+[1]Госжил!F107+[1]Гос_по_тариф!F107+[1]Госсовет!F107+[1]Гостехнадзор!F107+[1]КСП!F107+[1]Минздрав!F107+[1]Мининформ!F107+[1]Минкульт!F107+[1]Минобр!F107+[1]Минприроды!F107+[1]Минсельхоз!F107+[1]Минспорт!F107+[1]Минстрой!F107+[1]Минтраспорт!F107+[1]Минтруд!F107+[1]Минфин!F107+[1]Минэк!F107+[1]Минюст!F107+[1]ЦИК!F107+[1]ТФОМС!F107</f>
        <v>0</v>
      </c>
      <c r="G107" s="73">
        <f>'[1]АГ ЧР'!G107+'[1]ГК ЧС'!G107+[1]Госвет!G107+[1]Госжил!G107+[1]Гос_по_тариф!G107+[1]Госсовет!G107+[1]Гостехнадзор!G107+[1]КСП!G107+[1]Минздрав!G107+[1]Мининформ!G107+[1]Минкульт!G107+[1]Минобр!G107+[1]Минприроды!G107+[1]Минсельхоз!G107+[1]Минспорт!G107+[1]Минстрой!G107+[1]Минтраспорт!G107+[1]Минтруд!G107+[1]Минфин!G107+[1]Минэк!G107+[1]Минюст!G107+[1]ЦИК!G107+[1]ТФОМС!G107</f>
        <v>850938.47</v>
      </c>
      <c r="H107" s="73">
        <f>'[1]АГ ЧР'!H107+'[1]ГК ЧС'!H107+[1]Госвет!H107+[1]Госжил!H107+[1]Гос_по_тариф!H107+[1]Госсовет!H107+[1]Гостехнадзор!H107+[1]КСП!H107+[1]Минздрав!H107+[1]Мининформ!H107+[1]Минкульт!H107+[1]Минобр!H107+[1]Минприроды!H107+[1]Минсельхоз!H107+[1]Минспорт!H107+[1]Минстрой!H107+[1]Минтраспорт!H107+[1]Минтруд!H107+[1]Минфин!H107+[1]Минэк!H107+[1]Минюст!H107+[1]ЦИК!H107+[1]ТФОМС!H107</f>
        <v>0</v>
      </c>
      <c r="I107" s="73">
        <f>'[1]АГ ЧР'!I107+'[1]ГК ЧС'!I107+[1]Госвет!I107+[1]Госжил!I107+[1]Гос_по_тариф!I107+[1]Госсовет!I107+[1]Гостехнадзор!I107+[1]КСП!I107+[1]Минздрав!I107+[1]Мининформ!I107+[1]Минкульт!I107+[1]Минобр!I107+[1]Минприроды!I107+[1]Минсельхоз!I107+[1]Минспорт!I107+[1]Минстрой!I107+[1]Минтраспорт!I107+[1]Минтруд!I107+[1]Минфин!I107+[1]Минэк!I107+[1]Минюст!I107+[1]ЦИК!I107+[1]ТФОМС!I107</f>
        <v>0</v>
      </c>
      <c r="J107" s="73">
        <f>'[1]АГ ЧР'!J107+'[1]ГК ЧС'!J107+[1]Госвет!J107+[1]Госжил!J107+[1]Гос_по_тариф!J107+[1]Госсовет!J107+[1]Гостехнадзор!J107+[1]КСП!J107+[1]Минздрав!J107+[1]Мининформ!J107+[1]Минкульт!J107+[1]Минобр!J107+[1]Минприроды!J107+[1]Минсельхоз!J107+[1]Минспорт!J107+[1]Минстрой!J107+[1]Минтраспорт!J107+[1]Минтруд!J107+[1]Минфин!J107+[1]Минэк!J107+[1]Минюст!J107+[1]ЦИК!J107+[1]ТФОМС!J107</f>
        <v>39670.399999999994</v>
      </c>
      <c r="K107" s="73">
        <f>'[1]АГ ЧР'!K107+'[1]ГК ЧС'!K107+[1]Госвет!K107+[1]Госжил!K107+[1]Гос_по_тариф!K107+[1]Госсовет!K107+[1]Гостехнадзор!K107+[1]КСП!K107+[1]Минздрав!K107+[1]Мининформ!K107+[1]Минкульт!K107+[1]Минобр!K107+[1]Минприроды!K107+[1]Минсельхоз!K107+[1]Минспорт!K107+[1]Минстрой!K107+[1]Минтраспорт!K107+[1]Минтруд!K107+[1]Минфин!K107+[1]Минэк!K107+[1]Минюст!K107+[1]ЦИК!K107+[1]ТФОМС!K107</f>
        <v>55963.040000000001</v>
      </c>
    </row>
    <row r="108" spans="1:12" s="30" customFormat="1" ht="60.75" thickBot="1" x14ac:dyDescent="0.3">
      <c r="A108" s="59" t="s">
        <v>137</v>
      </c>
      <c r="B108" s="28" t="s">
        <v>138</v>
      </c>
      <c r="C108" s="29">
        <f t="shared" si="1"/>
        <v>559118.87000000011</v>
      </c>
      <c r="D108" s="73">
        <f>'[1]АГ ЧР'!D108+'[1]ГК ЧС'!D108+[1]Госвет!D108+[1]Госжил!D108+[1]Гос_по_тариф!D108+[1]Госсовет!D108+[1]Гостехнадзор!D108+[1]КСП!D108+[1]Минздрав!D108+[1]Мининформ!D108+[1]Минкульт!D108+[1]Минобр!D108+[1]Минприроды!D108+[1]Минсельхоз!D108+[1]Минспорт!D108+[1]Минстрой!D108+[1]Минтраспорт!D108+[1]Минтруд!D108+[1]Минфин!D108+[1]Минэк!D108+[1]Минюст!D108+[1]ЦИК!D108+[1]ТФОМС!D108</f>
        <v>12778.8</v>
      </c>
      <c r="E108" s="73">
        <f>'[1]АГ ЧР'!E108+'[1]ГК ЧС'!E108+[1]Госвет!E108+[1]Госжил!E108+[1]Гос_по_тариф!E108+[1]Госсовет!E108+[1]Гостехнадзор!E108+[1]КСП!E108+[1]Минздрав!E108+[1]Мининформ!E108+[1]Минкульт!E108+[1]Минобр!E108+[1]Минприроды!E108+[1]Минсельхоз!E108+[1]Минспорт!E108+[1]Минстрой!E108+[1]Минтраспорт!E108+[1]Минтруд!E108+[1]Минфин!E108+[1]Минэк!E108+[1]Минюст!E108+[1]ЦИК!E108+[1]ТФОМС!E108</f>
        <v>0</v>
      </c>
      <c r="F108" s="73">
        <f>'[1]АГ ЧР'!F108+'[1]ГК ЧС'!F108+[1]Госвет!F108+[1]Госжил!F108+[1]Гос_по_тариф!F108+[1]Госсовет!F108+[1]Гостехнадзор!F108+[1]КСП!F108+[1]Минздрав!F108+[1]Мининформ!F108+[1]Минкульт!F108+[1]Минобр!F108+[1]Минприроды!F108+[1]Минсельхоз!F108+[1]Минспорт!F108+[1]Минстрой!F108+[1]Минтраспорт!F108+[1]Минтруд!F108+[1]Минфин!F108+[1]Минэк!F108+[1]Минюст!F108+[1]ЦИК!F108+[1]ТФОМС!F108</f>
        <v>0</v>
      </c>
      <c r="G108" s="73">
        <f>'[1]АГ ЧР'!G108+'[1]ГК ЧС'!G108+[1]Госвет!G108+[1]Госжил!G108+[1]Гос_по_тариф!G108+[1]Госсовет!G108+[1]Гостехнадзор!G108+[1]КСП!G108+[1]Минздрав!G108+[1]Мининформ!G108+[1]Минкульт!G108+[1]Минобр!G108+[1]Минприроды!G108+[1]Минсельхоз!G108+[1]Минспорт!G108+[1]Минстрой!G108+[1]Минтраспорт!G108+[1]Минтруд!G108+[1]Минфин!G108+[1]Минэк!G108+[1]Минюст!G108+[1]ЦИК!G108+[1]ТФОМС!G108</f>
        <v>543938.66</v>
      </c>
      <c r="H108" s="73">
        <f>'[1]АГ ЧР'!H108+'[1]ГК ЧС'!H108+[1]Госвет!H108+[1]Госжил!H108+[1]Гос_по_тариф!H108+[1]Госсовет!H108+[1]Гостехнадзор!H108+[1]КСП!H108+[1]Минздрав!H108+[1]Мининформ!H108+[1]Минкульт!H108+[1]Минобр!H108+[1]Минприроды!H108+[1]Минсельхоз!H108+[1]Минспорт!H108+[1]Минстрой!H108+[1]Минтраспорт!H108+[1]Минтруд!H108+[1]Минфин!H108+[1]Минэк!H108+[1]Минюст!H108+[1]ЦИК!H108+[1]ТФОМС!H108</f>
        <v>2401.41</v>
      </c>
      <c r="I108" s="73">
        <f>'[1]АГ ЧР'!I108+'[1]ГК ЧС'!I108+[1]Госвет!I108+[1]Госжил!I108+[1]Гос_по_тариф!I108+[1]Госсовет!I108+[1]Гостехнадзор!I108+[1]КСП!I108+[1]Минздрав!I108+[1]Мининформ!I108+[1]Минкульт!I108+[1]Минобр!I108+[1]Минприроды!I108+[1]Минсельхоз!I108+[1]Минспорт!I108+[1]Минстрой!I108+[1]Минтраспорт!I108+[1]Минтруд!I108+[1]Минфин!I108+[1]Минэк!I108+[1]Минюст!I108+[1]ЦИК!I108+[1]ТФОМС!I108</f>
        <v>0</v>
      </c>
      <c r="J108" s="73">
        <f>'[1]АГ ЧР'!J108+'[1]ГК ЧС'!J108+[1]Госвет!J108+[1]Госжил!J108+[1]Гос_по_тариф!J108+[1]Госсовет!J108+[1]Гостехнадзор!J108+[1]КСП!J108+[1]Минздрав!J108+[1]Мининформ!J108+[1]Минкульт!J108+[1]Минобр!J108+[1]Минприроды!J108+[1]Минсельхоз!J108+[1]Минспорт!J108+[1]Минстрой!J108+[1]Минтраспорт!J108+[1]Минтруд!J108+[1]Минфин!J108+[1]Минэк!J108+[1]Минюст!J108+[1]ЦИК!J108+[1]ТФОМС!J108</f>
        <v>0</v>
      </c>
      <c r="K108" s="73">
        <f>'[1]АГ ЧР'!K108+'[1]ГК ЧС'!K108+[1]Госвет!K108+[1]Госжил!K108+[1]Гос_по_тариф!K108+[1]Госсовет!K108+[1]Гостехнадзор!K108+[1]КСП!K108+[1]Минздрав!K108+[1]Мининформ!K108+[1]Минкульт!K108+[1]Минобр!K108+[1]Минприроды!K108+[1]Минсельхоз!K108+[1]Минспорт!K108+[1]Минстрой!K108+[1]Минтраспорт!K108+[1]Минтруд!K108+[1]Минфин!K108+[1]Минэк!K108+[1]Минюст!K108+[1]ЦИК!K108+[1]ТФОМС!K108</f>
        <v>0</v>
      </c>
      <c r="L108" s="2"/>
    </row>
    <row r="109" spans="1:12" ht="64.5" thickBot="1" x14ac:dyDescent="0.3">
      <c r="A109" s="60" t="s">
        <v>139</v>
      </c>
      <c r="B109" s="26" t="s">
        <v>140</v>
      </c>
      <c r="C109" s="29">
        <f t="shared" si="1"/>
        <v>4746296.31819</v>
      </c>
      <c r="D109" s="73">
        <f>'[1]АГ ЧР'!D109+'[1]ГК ЧС'!D109+[1]Госвет!D109+[1]Госжил!D109+[1]Гос_по_тариф!D109+[1]Госсовет!D109+[1]Гостехнадзор!D109+[1]КСП!D109+[1]Минздрав!D109+[1]Мининформ!D109+[1]Минкульт!D109+[1]Минобр!D109+[1]Минприроды!D109+[1]Минсельхоз!D109+[1]Минспорт!D109+[1]Минстрой!D109+[1]Минтраспорт!D109+[1]Минтруд!D109+[1]Минфин!D109+[1]Минэк!D109+[1]Минюст!D109+[1]ЦИК!D109+[1]ТФОМС!D109</f>
        <v>153917.44100000002</v>
      </c>
      <c r="E109" s="73">
        <f>'[1]АГ ЧР'!E109+'[1]ГК ЧС'!E109+[1]Госвет!E109+[1]Госжил!E109+[1]Гос_по_тариф!E109+[1]Госсовет!E109+[1]Гостехнадзор!E109+[1]КСП!E109+[1]Минздрав!E109+[1]Мининформ!E109+[1]Минкульт!E109+[1]Минобр!E109+[1]Минприроды!E109+[1]Минсельхоз!E109+[1]Минспорт!E109+[1]Минстрой!E109+[1]Минтраспорт!E109+[1]Минтруд!E109+[1]Минфин!E109+[1]Минэк!E109+[1]Минюст!E109+[1]ЦИК!E109+[1]ТФОМС!E109</f>
        <v>0</v>
      </c>
      <c r="F109" s="73">
        <f>'[1]АГ ЧР'!F109+'[1]ГК ЧС'!F109+[1]Госвет!F109+[1]Госжил!F109+[1]Гос_по_тариф!F109+[1]Госсовет!F109+[1]Гостехнадзор!F109+[1]КСП!F109+[1]Минздрав!F109+[1]Мининформ!F109+[1]Минкульт!F109+[1]Минобр!F109+[1]Минприроды!F109+[1]Минсельхоз!F109+[1]Минспорт!F109+[1]Минстрой!F109+[1]Минтраспорт!F109+[1]Минтруд!F109+[1]Минфин!F109+[1]Минэк!F109+[1]Минюст!F109+[1]ЦИК!F109+[1]ТФОМС!F109</f>
        <v>0</v>
      </c>
      <c r="G109" s="73">
        <f>'[1]АГ ЧР'!G109+'[1]ГК ЧС'!G109+[1]Госвет!G109+[1]Госжил!G109+[1]Гос_по_тариф!G109+[1]Госсовет!G109+[1]Гостехнадзор!G109+[1]КСП!G109+[1]Минздрав!G109+[1]Мининформ!G109+[1]Минкульт!G109+[1]Минобр!G109+[1]Минприроды!G109+[1]Минсельхоз!G109+[1]Минспорт!G109+[1]Минстрой!G109+[1]Минтраспорт!G109+[1]Минтруд!G109+[1]Минфин!G109+[1]Минэк!G109+[1]Минюст!G109+[1]ЦИК!G109+[1]ТФОМС!G109</f>
        <v>4413534.8990300009</v>
      </c>
      <c r="H109" s="73">
        <f>'[1]АГ ЧР'!H109+'[1]ГК ЧС'!H109+[1]Госвет!H109+[1]Госжил!H109+[1]Гос_по_тариф!H109+[1]Госсовет!H109+[1]Гостехнадзор!H109+[1]КСП!H109+[1]Минздрав!H109+[1]Мининформ!H109+[1]Минкульт!H109+[1]Минобр!H109+[1]Минприроды!H109+[1]Минсельхоз!H109+[1]Минспорт!H109+[1]Минстрой!H109+[1]Минтраспорт!H109+[1]Минтруд!H109+[1]Минфин!H109+[1]Минэк!H109+[1]Минюст!H109+[1]ЦИК!H109+[1]ТФОМС!H109</f>
        <v>178660.17315999998</v>
      </c>
      <c r="I109" s="73">
        <f>'[1]АГ ЧР'!I109+'[1]ГК ЧС'!I109+[1]Госвет!I109+[1]Госжил!I109+[1]Гос_по_тариф!I109+[1]Госсовет!I109+[1]Гостехнадзор!I109+[1]КСП!I109+[1]Минздрав!I109+[1]Мининформ!I109+[1]Минкульт!I109+[1]Минобр!I109+[1]Минприроды!I109+[1]Минсельхоз!I109+[1]Минспорт!I109+[1]Минстрой!I109+[1]Минтраспорт!I109+[1]Минтруд!I109+[1]Минфин!I109+[1]Минэк!I109+[1]Минюст!I109+[1]ЦИК!I109+[1]ТФОМС!I109</f>
        <v>183.80500000000001</v>
      </c>
      <c r="J109" s="73">
        <f>'[1]АГ ЧР'!J109+'[1]ГК ЧС'!J109+[1]Госвет!J109+[1]Госжил!J109+[1]Гос_по_тариф!J109+[1]Госсовет!J109+[1]Гостехнадзор!J109+[1]КСП!J109+[1]Минздрав!J109+[1]Мининформ!J109+[1]Минкульт!J109+[1]Минобр!J109+[1]Минприроды!J109+[1]Минсельхоз!J109+[1]Минспорт!J109+[1]Минстрой!J109+[1]Минтраспорт!J109+[1]Минтруд!J109+[1]Минфин!J109+[1]Минэк!J109+[1]Минюст!J109+[1]ЦИК!J109+[1]ТФОМС!J109</f>
        <v>0</v>
      </c>
      <c r="K109" s="73">
        <f>'[1]АГ ЧР'!K109+'[1]ГК ЧС'!K109+[1]Госвет!K109+[1]Госжил!K109+[1]Гос_по_тариф!K109+[1]Госсовет!K109+[1]Гостехнадзор!K109+[1]КСП!K109+[1]Минздрав!K109+[1]Мининформ!K109+[1]Минкульт!K109+[1]Минобр!K109+[1]Минприроды!K109+[1]Минсельхоз!K109+[1]Минспорт!K109+[1]Минстрой!K109+[1]Минтраспорт!K109+[1]Минтруд!K109+[1]Минфин!K109+[1]Минэк!K109+[1]Минюст!K109+[1]ЦИК!K109+[1]ТФОМС!K109</f>
        <v>0</v>
      </c>
    </row>
    <row r="110" spans="1:12" ht="90" thickBot="1" x14ac:dyDescent="0.3">
      <c r="A110" s="61" t="s">
        <v>141</v>
      </c>
      <c r="B110" s="26" t="s">
        <v>142</v>
      </c>
      <c r="C110" s="29">
        <f t="shared" si="1"/>
        <v>1559975.8494000002</v>
      </c>
      <c r="D110" s="73">
        <f>'[1]АГ ЧР'!D110+'[1]ГК ЧС'!D110+[1]Госвет!D110+[1]Госжил!D110+[1]Гос_по_тариф!D110+[1]Госсовет!D110+[1]Гостехнадзор!D110+[1]КСП!D110+[1]Минздрав!D110+[1]Мининформ!D110+[1]Минкульт!D110+[1]Минобр!D110+[1]Минприроды!D110+[1]Минсельхоз!D110+[1]Минспорт!D110+[1]Минстрой!D110+[1]Минтраспорт!D110+[1]Минтруд!D110+[1]Минфин!D110+[1]Минэк!D110+[1]Минюст!D110+[1]ЦИК!D110+[1]ТФОМС!D110</f>
        <v>120504.76667</v>
      </c>
      <c r="E110" s="73">
        <f>'[1]АГ ЧР'!E110+'[1]ГК ЧС'!E110+[1]Госвет!E110+[1]Госжил!E110+[1]Гос_по_тариф!E110+[1]Госсовет!E110+[1]Гостехнадзор!E110+[1]КСП!E110+[1]Минздрав!E110+[1]Мининформ!E110+[1]Минкульт!E110+[1]Минобр!E110+[1]Минприроды!E110+[1]Минсельхоз!E110+[1]Минспорт!E110+[1]Минстрой!E110+[1]Минтраспорт!E110+[1]Минтруд!E110+[1]Минфин!E110+[1]Минэк!E110+[1]Минюст!E110+[1]ЦИК!E110+[1]ТФОМС!E110</f>
        <v>0</v>
      </c>
      <c r="F110" s="73">
        <f>'[1]АГ ЧР'!F110+'[1]ГК ЧС'!F110+[1]Госвет!F110+[1]Госжил!F110+[1]Гос_по_тариф!F110+[1]Госсовет!F110+[1]Гостехнадзор!F110+[1]КСП!F110+[1]Минздрав!F110+[1]Мининформ!F110+[1]Минкульт!F110+[1]Минобр!F110+[1]Минприроды!F110+[1]Минсельхоз!F110+[1]Минспорт!F110+[1]Минстрой!F110+[1]Минтраспорт!F110+[1]Минтруд!F110+[1]Минфин!F110+[1]Минэк!F110+[1]Минюст!F110+[1]ЦИК!F110+[1]ТФОМС!F110</f>
        <v>0</v>
      </c>
      <c r="G110" s="73">
        <f>'[1]АГ ЧР'!G110+'[1]ГК ЧС'!G110+[1]Госвет!G110+[1]Госжил!G110+[1]Гос_по_тариф!G110+[1]Госсовет!G110+[1]Гостехнадзор!G110+[1]КСП!G110+[1]Минздрав!G110+[1]Мининформ!G110+[1]Минкульт!G110+[1]Минобр!G110+[1]Минприроды!G110+[1]Минсельхоз!G110+[1]Минспорт!G110+[1]Минстрой!G110+[1]Минтраспорт!G110+[1]Минтруд!G110+[1]Минфин!G110+[1]Минэк!G110+[1]Минюст!G110+[1]ЦИК!G110+[1]ТФОМС!G110</f>
        <v>1384566.3963200001</v>
      </c>
      <c r="H110" s="73">
        <f>'[1]АГ ЧР'!H110+'[1]ГК ЧС'!H110+[1]Госвет!H110+[1]Госжил!H110+[1]Гос_по_тариф!H110+[1]Госсовет!H110+[1]Гостехнадзор!H110+[1]КСП!H110+[1]Минздрав!H110+[1]Мининформ!H110+[1]Минкульт!H110+[1]Минобр!H110+[1]Минприроды!H110+[1]Минсельхоз!H110+[1]Минспорт!H110+[1]Минстрой!H110+[1]Минтраспорт!H110+[1]Минтруд!H110+[1]Минфин!H110+[1]Минэк!H110+[1]Минюст!H110+[1]ЦИК!H110+[1]ТФОМС!H110</f>
        <v>54756.706410000006</v>
      </c>
      <c r="I110" s="73">
        <f>'[1]АГ ЧР'!I110+'[1]ГК ЧС'!I110+[1]Госвет!I110+[1]Госжил!I110+[1]Гос_по_тариф!I110+[1]Госсовет!I110+[1]Гостехнадзор!I110+[1]КСП!I110+[1]Минздрав!I110+[1]Мининформ!I110+[1]Минкульт!I110+[1]Минобр!I110+[1]Минприроды!I110+[1]Минсельхоз!I110+[1]Минспорт!I110+[1]Минстрой!I110+[1]Минтраспорт!I110+[1]Минтруд!I110+[1]Минфин!I110+[1]Минэк!I110+[1]Минюст!I110+[1]ЦИК!I110+[1]ТФОМС!I110</f>
        <v>147.97999999999999</v>
      </c>
      <c r="J110" s="73">
        <f>'[1]АГ ЧР'!J110+'[1]ГК ЧС'!J110+[1]Госвет!J110+[1]Госжил!J110+[1]Гос_по_тариф!J110+[1]Госсовет!J110+[1]Гостехнадзор!J110+[1]КСП!J110+[1]Минздрав!J110+[1]Мининформ!J110+[1]Минкульт!J110+[1]Минобр!J110+[1]Минприроды!J110+[1]Минсельхоз!J110+[1]Минспорт!J110+[1]Минстрой!J110+[1]Минтраспорт!J110+[1]Минтруд!J110+[1]Минфин!J110+[1]Минэк!J110+[1]Минюст!J110+[1]ЦИК!J110+[1]ТФОМС!J110</f>
        <v>0</v>
      </c>
      <c r="K110" s="73">
        <f>'[1]АГ ЧР'!K110+'[1]ГК ЧС'!K110+[1]Госвет!K110+[1]Госжил!K110+[1]Гос_по_тариф!K110+[1]Госсовет!K110+[1]Гостехнадзор!K110+[1]КСП!K110+[1]Минздрав!K110+[1]Мининформ!K110+[1]Минкульт!K110+[1]Минобр!K110+[1]Минприроды!K110+[1]Минсельхоз!K110+[1]Минспорт!K110+[1]Минстрой!K110+[1]Минтраспорт!K110+[1]Минтруд!K110+[1]Минфин!K110+[1]Минэк!K110+[1]Минюст!K110+[1]ЦИК!K110+[1]ТФОМС!K110</f>
        <v>0</v>
      </c>
    </row>
    <row r="111" spans="1:12" s="30" customFormat="1" ht="90" thickBot="1" x14ac:dyDescent="0.3">
      <c r="A111" s="27" t="s">
        <v>143</v>
      </c>
      <c r="B111" s="28" t="s">
        <v>144</v>
      </c>
      <c r="C111" s="29">
        <f t="shared" si="1"/>
        <v>2954718.8372599995</v>
      </c>
      <c r="D111" s="73">
        <f>'[1]АГ ЧР'!D111+'[1]ГК ЧС'!D111+[1]Госвет!D111+[1]Госжил!D111+[1]Гос_по_тариф!D111+[1]Госсовет!D111+[1]Гостехнадзор!D111+[1]КСП!D111+[1]Минздрав!D111+[1]Мининформ!D111+[1]Минкульт!D111+[1]Минобр!D111+[1]Минприроды!D111+[1]Минсельхоз!D111+[1]Минспорт!D111+[1]Минстрой!D111+[1]Минтраспорт!D111+[1]Минтруд!D111+[1]Минфин!D111+[1]Минэк!D111+[1]Минюст!D111+[1]ЦИК!D111+[1]ТФОМС!D111</f>
        <v>35217.258000000002</v>
      </c>
      <c r="E111" s="73">
        <f>'[1]АГ ЧР'!E111+'[1]ГК ЧС'!E111+[1]Госвет!E111+[1]Госжил!E111+[1]Гос_по_тариф!E111+[1]Госсовет!E111+[1]Гостехнадзор!E111+[1]КСП!E111+[1]Минздрав!E111+[1]Мининформ!E111+[1]Минкульт!E111+[1]Минобр!E111+[1]Минприроды!E111+[1]Минсельхоз!E111+[1]Минспорт!E111+[1]Минстрой!E111+[1]Минтраспорт!E111+[1]Минтруд!E111+[1]Минфин!E111+[1]Минэк!E111+[1]Минюст!E111+[1]ЦИК!E111+[1]ТФОМС!E111</f>
        <v>0</v>
      </c>
      <c r="F111" s="73">
        <f>'[1]АГ ЧР'!F111+'[1]ГК ЧС'!F111+[1]Госвет!F111+[1]Госжил!F111+[1]Гос_по_тариф!F111+[1]Госсовет!F111+[1]Гостехнадзор!F111+[1]КСП!F111+[1]Минздрав!F111+[1]Мининформ!F111+[1]Минкульт!F111+[1]Минобр!F111+[1]Минприроды!F111+[1]Минсельхоз!F111+[1]Минспорт!F111+[1]Минстрой!F111+[1]Минтраспорт!F111+[1]Минтруд!F111+[1]Минфин!F111+[1]Минэк!F111+[1]Минюст!F111+[1]ЦИК!F111+[1]ТФОМС!F111</f>
        <v>0</v>
      </c>
      <c r="G111" s="73">
        <f>'[1]АГ ЧР'!G111+'[1]ГК ЧС'!G111+[1]Госвет!G111+[1]Госжил!G111+[1]Гос_по_тариф!G111+[1]Госсовет!G111+[1]Гостехнадзор!G111+[1]КСП!G111+[1]Минздрав!G111+[1]Мининформ!G111+[1]Минкульт!G111+[1]Минобр!G111+[1]Минприроды!G111+[1]Минсельхоз!G111+[1]Минспорт!G111+[1]Минстрой!G111+[1]Минтраспорт!G111+[1]Минтруд!G111+[1]Минфин!G111+[1]Минэк!G111+[1]Минюст!G111+[1]ЦИК!G111+[1]ТФОМС!G111</f>
        <v>2809182.1790799997</v>
      </c>
      <c r="H111" s="73">
        <f>'[1]АГ ЧР'!H111+'[1]ГК ЧС'!H111+[1]Госвет!H111+[1]Госжил!H111+[1]Гос_по_тариф!H111+[1]Госсовет!H111+[1]Гостехнадзор!H111+[1]КСП!H111+[1]Минздрав!H111+[1]Мининформ!H111+[1]Минкульт!H111+[1]Минобр!H111+[1]Минприроды!H111+[1]Минсельхоз!H111+[1]Минспорт!H111+[1]Минстрой!H111+[1]Минтраспорт!H111+[1]Минтруд!H111+[1]Минфин!H111+[1]Минэк!H111+[1]Минюст!H111+[1]ЦИК!H111+[1]ТФОМС!H111</f>
        <v>110142.83718000002</v>
      </c>
      <c r="I111" s="73">
        <f>'[1]АГ ЧР'!I111+'[1]ГК ЧС'!I111+[1]Госвет!I111+[1]Госжил!I111+[1]Гос_по_тариф!I111+[1]Госсовет!I111+[1]Гостехнадзор!I111+[1]КСП!I111+[1]Минздрав!I111+[1]Мининформ!I111+[1]Минкульт!I111+[1]Минобр!I111+[1]Минприроды!I111+[1]Минсельхоз!I111+[1]Минспорт!I111+[1]Минстрой!I111+[1]Минтраспорт!I111+[1]Минтруд!I111+[1]Минфин!I111+[1]Минэк!I111+[1]Минюст!I111+[1]ЦИК!I111+[1]ТФОМС!I111</f>
        <v>176.56299999999999</v>
      </c>
      <c r="J111" s="73">
        <f>'[1]АГ ЧР'!J111+'[1]ГК ЧС'!J111+[1]Госвет!J111+[1]Госжил!J111+[1]Гос_по_тариф!J111+[1]Госсовет!J111+[1]Гостехнадзор!J111+[1]КСП!J111+[1]Минздрав!J111+[1]Мининформ!J111+[1]Минкульт!J111+[1]Минобр!J111+[1]Минприроды!J111+[1]Минсельхоз!J111+[1]Минспорт!J111+[1]Минстрой!J111+[1]Минтраспорт!J111+[1]Минтруд!J111+[1]Минфин!J111+[1]Минэк!J111+[1]Минюст!J111+[1]ЦИК!J111+[1]ТФОМС!J111</f>
        <v>0</v>
      </c>
      <c r="K111" s="73">
        <f>'[1]АГ ЧР'!K111+'[1]ГК ЧС'!K111+[1]Госвет!K111+[1]Госжил!K111+[1]Гос_по_тариф!K111+[1]Госсовет!K111+[1]Гостехнадзор!K111+[1]КСП!K111+[1]Минздрав!K111+[1]Мининформ!K111+[1]Минкульт!K111+[1]Минобр!K111+[1]Минприроды!K111+[1]Минсельхоз!K111+[1]Минспорт!K111+[1]Минстрой!K111+[1]Минтраспорт!K111+[1]Минтруд!K111+[1]Минфин!K111+[1]Минэк!K111+[1]Минюст!K111+[1]ЦИК!K111+[1]ТФОМС!K111</f>
        <v>0</v>
      </c>
      <c r="L111" s="2"/>
    </row>
    <row r="112" spans="1:12" s="37" customFormat="1" ht="39" thickBot="1" x14ac:dyDescent="0.3">
      <c r="A112" s="62" t="s">
        <v>145</v>
      </c>
      <c r="B112" s="63" t="s">
        <v>146</v>
      </c>
      <c r="C112" s="29">
        <f t="shared" si="1"/>
        <v>2884259.52954</v>
      </c>
      <c r="D112" s="73">
        <f>'[1]АГ ЧР'!D112+'[1]ГК ЧС'!D112+[1]Госвет!D112+[1]Госжил!D112+[1]Гос_по_тариф!D112+[1]Госсовет!D112+[1]Гостехнадзор!D112+[1]КСП!D112+[1]Минздрав!D112+[1]Мининформ!D112+[1]Минкульт!D112+[1]Минобр!D112+[1]Минприроды!D112+[1]Минсельхоз!D112+[1]Минспорт!D112+[1]Минстрой!D112+[1]Минтраспорт!D112+[1]Минтруд!D112+[1]Минфин!D112+[1]Минэк!D112+[1]Минюст!D112+[1]ЦИК!D112+[1]ТФОМС!D112</f>
        <v>35217.258000000002</v>
      </c>
      <c r="E112" s="73">
        <f>'[1]АГ ЧР'!E112+'[1]ГК ЧС'!E112+[1]Госвет!E112+[1]Госжил!E112+[1]Гос_по_тариф!E112+[1]Госсовет!E112+[1]Гостехнадзор!E112+[1]КСП!E112+[1]Минздрав!E112+[1]Мининформ!E112+[1]Минкульт!E112+[1]Минобр!E112+[1]Минприроды!E112+[1]Минсельхоз!E112+[1]Минспорт!E112+[1]Минстрой!E112+[1]Минтраспорт!E112+[1]Минтруд!E112+[1]Минфин!E112+[1]Минэк!E112+[1]Минюст!E112+[1]ЦИК!E112+[1]ТФОМС!E112</f>
        <v>0</v>
      </c>
      <c r="F112" s="73">
        <f>'[1]АГ ЧР'!F112+'[1]ГК ЧС'!F112+[1]Госвет!F112+[1]Госжил!F112+[1]Гос_по_тариф!F112+[1]Госсовет!F112+[1]Гостехнадзор!F112+[1]КСП!F112+[1]Минздрав!F112+[1]Мининформ!F112+[1]Минкульт!F112+[1]Минобр!F112+[1]Минприроды!F112+[1]Минсельхоз!F112+[1]Минспорт!F112+[1]Минстрой!F112+[1]Минтраспорт!F112+[1]Минтруд!F112+[1]Минфин!F112+[1]Минэк!F112+[1]Минюст!F112+[1]ЦИК!F112+[1]ТФОМС!F112</f>
        <v>0</v>
      </c>
      <c r="G112" s="73">
        <f>'[1]АГ ЧР'!G112+'[1]ГК ЧС'!G112+[1]Госвет!G112+[1]Госжил!G112+[1]Гос_по_тариф!G112+[1]Госсовет!G112+[1]Гостехнадзор!G112+[1]КСП!G112+[1]Минздрав!G112+[1]Мининформ!G112+[1]Минкульт!G112+[1]Минобр!G112+[1]Минприроды!G112+[1]Минсельхоз!G112+[1]Минспорт!G112+[1]Минстрой!G112+[1]Минтраспорт!G112+[1]Минтруд!G112+[1]Минфин!G112+[1]Минэк!G112+[1]Минюст!G112+[1]ЦИК!G112+[1]ТФОМС!G112</f>
        <v>2743770.70346</v>
      </c>
      <c r="H112" s="73">
        <f>'[1]АГ ЧР'!H112+'[1]ГК ЧС'!H112+[1]Госвет!H112+[1]Госжил!H112+[1]Гос_по_тариф!H112+[1]Госсовет!H112+[1]Гостехнадзор!H112+[1]КСП!H112+[1]Минздрав!H112+[1]Мининформ!H112+[1]Минкульт!H112+[1]Минобр!H112+[1]Минприроды!H112+[1]Минсельхоз!H112+[1]Минспорт!H112+[1]Минстрой!H112+[1]Минтраспорт!H112+[1]Минтруд!H112+[1]Минфин!H112+[1]Минэк!H112+[1]Минюст!H112+[1]ЦИК!H112+[1]ТФОМС!H112</f>
        <v>105095.00508</v>
      </c>
      <c r="I112" s="73">
        <f>'[1]АГ ЧР'!I112+'[1]ГК ЧС'!I112+[1]Госвет!I112+[1]Госжил!I112+[1]Гос_по_тариф!I112+[1]Госсовет!I112+[1]Гостехнадзор!I112+[1]КСП!I112+[1]Минздрав!I112+[1]Мининформ!I112+[1]Минкульт!I112+[1]Минобр!I112+[1]Минприроды!I112+[1]Минсельхоз!I112+[1]Минспорт!I112+[1]Минстрой!I112+[1]Минтраспорт!I112+[1]Минтруд!I112+[1]Минфин!I112+[1]Минэк!I112+[1]Минюст!I112+[1]ЦИК!I112+[1]ТФОМС!I112</f>
        <v>176.56299999999999</v>
      </c>
      <c r="J112" s="73">
        <f>'[1]АГ ЧР'!J112+'[1]ГК ЧС'!J112+[1]Госвет!J112+[1]Госжил!J112+[1]Гос_по_тариф!J112+[1]Госсовет!J112+[1]Гостехнадзор!J112+[1]КСП!J112+[1]Минздрав!J112+[1]Мининформ!J112+[1]Минкульт!J112+[1]Минобр!J112+[1]Минприроды!J112+[1]Минсельхоз!J112+[1]Минспорт!J112+[1]Минстрой!J112+[1]Минтраспорт!J112+[1]Минтруд!J112+[1]Минфин!J112+[1]Минэк!J112+[1]Минюст!J112+[1]ЦИК!J112+[1]ТФОМС!J112</f>
        <v>0</v>
      </c>
      <c r="K112" s="73">
        <f>'[1]АГ ЧР'!K112+'[1]ГК ЧС'!K112+[1]Госвет!K112+[1]Госжил!K112+[1]Гос_по_тариф!K112+[1]Госсовет!K112+[1]Гостехнадзор!K112+[1]КСП!K112+[1]Минздрав!K112+[1]Мининформ!K112+[1]Минкульт!K112+[1]Минобр!K112+[1]Минприроды!K112+[1]Минсельхоз!K112+[1]Минспорт!K112+[1]Минстрой!K112+[1]Минтраспорт!K112+[1]Минтруд!K112+[1]Минфин!K112+[1]Минэк!K112+[1]Минюст!K112+[1]ЦИК!K112+[1]ТФОМС!K112</f>
        <v>0</v>
      </c>
      <c r="L112" s="84"/>
    </row>
    <row r="113" spans="1:12" s="37" customFormat="1" ht="26.25" thickBot="1" x14ac:dyDescent="0.3">
      <c r="A113" s="64" t="s">
        <v>147</v>
      </c>
      <c r="B113" s="36" t="s">
        <v>148</v>
      </c>
      <c r="C113" s="29">
        <f t="shared" si="1"/>
        <v>69347.98827999999</v>
      </c>
      <c r="D113" s="73">
        <f>'[1]АГ ЧР'!D113+'[1]ГК ЧС'!D113+[1]Госвет!D113+[1]Госжил!D113+[1]Гос_по_тариф!D113+[1]Госсовет!D113+[1]Гостехнадзор!D113+[1]КСП!D113+[1]Минздрав!D113+[1]Мининформ!D113+[1]Минкульт!D113+[1]Минобр!D113+[1]Минприроды!D113+[1]Минсельхоз!D113+[1]Минспорт!D113+[1]Минстрой!D113+[1]Минтраспорт!D113+[1]Минтруд!D113+[1]Минфин!D113+[1]Минэк!D113+[1]Минюст!D113+[1]ЦИК!D113+[1]ТФОМС!D113</f>
        <v>0</v>
      </c>
      <c r="E113" s="73">
        <f>'[1]АГ ЧР'!E113+'[1]ГК ЧС'!E113+[1]Госвет!E113+[1]Госжил!E113+[1]Гос_по_тариф!E113+[1]Госсовет!E113+[1]Гостехнадзор!E113+[1]КСП!E113+[1]Минздрав!E113+[1]Мининформ!E113+[1]Минкульт!E113+[1]Минобр!E113+[1]Минприроды!E113+[1]Минсельхоз!E113+[1]Минспорт!E113+[1]Минстрой!E113+[1]Минтраспорт!E113+[1]Минтруд!E113+[1]Минфин!E113+[1]Минэк!E113+[1]Минюст!E113+[1]ЦИК!E113+[1]ТФОМС!E113</f>
        <v>0</v>
      </c>
      <c r="F113" s="73">
        <f>'[1]АГ ЧР'!F113+'[1]ГК ЧС'!F113+[1]Госвет!F113+[1]Госжил!F113+[1]Гос_по_тариф!F113+[1]Госсовет!F113+[1]Гостехнадзор!F113+[1]КСП!F113+[1]Минздрав!F113+[1]Мининформ!F113+[1]Минкульт!F113+[1]Минобр!F113+[1]Минприроды!F113+[1]Минсельхоз!F113+[1]Минспорт!F113+[1]Минстрой!F113+[1]Минтраспорт!F113+[1]Минтруд!F113+[1]Минфин!F113+[1]Минэк!F113+[1]Минюст!F113+[1]ЦИК!F113+[1]ТФОМС!F113</f>
        <v>0</v>
      </c>
      <c r="G113" s="73">
        <f>'[1]АГ ЧР'!G113+'[1]ГК ЧС'!G113+[1]Госвет!G113+[1]Госжил!G113+[1]Гос_по_тариф!G113+[1]Госсовет!G113+[1]Гостехнадзор!G113+[1]КСП!G113+[1]Минздрав!G113+[1]Мининформ!G113+[1]Минкульт!G113+[1]Минобр!G113+[1]Минприроды!G113+[1]Минсельхоз!G113+[1]Минспорт!G113+[1]Минстрой!G113+[1]Минтраспорт!G113+[1]Минтруд!G113+[1]Минфин!G113+[1]Минэк!G113+[1]Минюст!G113+[1]ЦИК!G113+[1]ТФОМС!G113</f>
        <v>68827.173279999988</v>
      </c>
      <c r="H113" s="73">
        <f>'[1]АГ ЧР'!H113+'[1]ГК ЧС'!H113+[1]Госвет!H113+[1]Госжил!H113+[1]Гос_по_тариф!H113+[1]Госсовет!H113+[1]Гостехнадзор!H113+[1]КСП!H113+[1]Минздрав!H113+[1]Мининформ!H113+[1]Минкульт!H113+[1]Минобр!H113+[1]Минприроды!H113+[1]Минсельхоз!H113+[1]Минспорт!H113+[1]Минстрой!H113+[1]Минтраспорт!H113+[1]Минтруд!H113+[1]Минфин!H113+[1]Минэк!H113+[1]Минюст!H113+[1]ЦИК!H113+[1]ТФОМС!H113</f>
        <v>520.81500000000005</v>
      </c>
      <c r="I113" s="73">
        <f>'[1]АГ ЧР'!I113+'[1]ГК ЧС'!I113+[1]Госвет!I113+[1]Госжил!I113+[1]Гос_по_тариф!I113+[1]Госсовет!I113+[1]Гостехнадзор!I113+[1]КСП!I113+[1]Минздрав!I113+[1]Мининформ!I113+[1]Минкульт!I113+[1]Минобр!I113+[1]Минприроды!I113+[1]Минсельхоз!I113+[1]Минспорт!I113+[1]Минстрой!I113+[1]Минтраспорт!I113+[1]Минтруд!I113+[1]Минфин!I113+[1]Минэк!I113+[1]Минюст!I113+[1]ЦИК!I113+[1]ТФОМС!I113</f>
        <v>0</v>
      </c>
      <c r="J113" s="73">
        <f>'[1]АГ ЧР'!J113+'[1]ГК ЧС'!J113+[1]Госвет!J113+[1]Госжил!J113+[1]Гос_по_тариф!J113+[1]Госсовет!J113+[1]Гостехнадзор!J113+[1]КСП!J113+[1]Минздрав!J113+[1]Мининформ!J113+[1]Минкульт!J113+[1]Минобр!J113+[1]Минприроды!J113+[1]Минсельхоз!J113+[1]Минспорт!J113+[1]Минстрой!J113+[1]Минтраспорт!J113+[1]Минтруд!J113+[1]Минфин!J113+[1]Минэк!J113+[1]Минюст!J113+[1]ЦИК!J113+[1]ТФОМС!J113</f>
        <v>0</v>
      </c>
      <c r="K113" s="73">
        <f>'[1]АГ ЧР'!K113+'[1]ГК ЧС'!K113+[1]Госвет!K113+[1]Госжил!K113+[1]Гос_по_тариф!K113+[1]Госсовет!K113+[1]Гостехнадзор!K113+[1]КСП!K113+[1]Минздрав!K113+[1]Мининформ!K113+[1]Минкульт!K113+[1]Минобр!K113+[1]Минприроды!K113+[1]Минсельхоз!K113+[1]Минспорт!K113+[1]Минстрой!K113+[1]Минтраспорт!K113+[1]Минтруд!K113+[1]Минфин!K113+[1]Минэк!K113+[1]Минюст!K113+[1]ЦИК!K113+[1]ТФОМС!K113</f>
        <v>0</v>
      </c>
      <c r="L113" s="84"/>
    </row>
    <row r="114" spans="1:12" s="30" customFormat="1" ht="90" thickBot="1" x14ac:dyDescent="0.3">
      <c r="A114" s="27" t="s">
        <v>149</v>
      </c>
      <c r="B114" s="28" t="s">
        <v>150</v>
      </c>
      <c r="C114" s="29">
        <f t="shared" si="1"/>
        <v>1279211.7842000001</v>
      </c>
      <c r="D114" s="73">
        <f>'[1]АГ ЧР'!D114+'[1]ГК ЧС'!D114+[1]Госвет!D114+[1]Госжил!D114+[1]Гос_по_тариф!D114+[1]Госсовет!D114+[1]Гостехнадзор!D114+[1]КСП!D114+[1]Минздрав!D114+[1]Мининформ!D114+[1]Минкульт!D114+[1]Минобр!D114+[1]Минприроды!D114+[1]Минсельхоз!D114+[1]Минспорт!D114+[1]Минстрой!D114+[1]Минтраспорт!D114+[1]Минтруд!D114+[1]Минфин!D114+[1]Минэк!D114+[1]Минюст!D114+[1]ЦИК!D114+[1]ТФОМС!D114</f>
        <v>112282.31</v>
      </c>
      <c r="E114" s="73">
        <f>'[1]АГ ЧР'!E114+'[1]ГК ЧС'!E114+[1]Госвет!E114+[1]Госжил!E114+[1]Гос_по_тариф!E114+[1]Госсовет!E114+[1]Гостехнадзор!E114+[1]КСП!E114+[1]Минздрав!E114+[1]Мининформ!E114+[1]Минкульт!E114+[1]Минобр!E114+[1]Минприроды!E114+[1]Минсельхоз!E114+[1]Минспорт!E114+[1]Минстрой!E114+[1]Минтраспорт!E114+[1]Минтруд!E114+[1]Минфин!E114+[1]Минэк!E114+[1]Минюст!E114+[1]ЦИК!E114+[1]ТФОМС!E114</f>
        <v>0</v>
      </c>
      <c r="F114" s="73">
        <f>'[1]АГ ЧР'!F114+'[1]ГК ЧС'!F114+[1]Госвет!F114+[1]Госжил!F114+[1]Гос_по_тариф!F114+[1]Госсовет!F114+[1]Гостехнадзор!F114+[1]КСП!F114+[1]Минздрав!F114+[1]Мининформ!F114+[1]Минкульт!F114+[1]Минобр!F114+[1]Минприроды!F114+[1]Минсельхоз!F114+[1]Минспорт!F114+[1]Минстрой!F114+[1]Минтраспорт!F114+[1]Минтруд!F114+[1]Минфин!F114+[1]Минэк!F114+[1]Минюст!F114+[1]ЦИК!F114+[1]ТФОМС!F114</f>
        <v>0</v>
      </c>
      <c r="G114" s="73">
        <f>'[1]АГ ЧР'!G114+'[1]ГК ЧС'!G114+[1]Госвет!G114+[1]Госжил!G114+[1]Гос_по_тариф!G114+[1]Госсовет!G114+[1]Гостехнадзор!G114+[1]КСП!G114+[1]Минздрав!G114+[1]Мининформ!G114+[1]Минкульт!G114+[1]Минобр!G114+[1]Минприроды!G114+[1]Минсельхоз!G114+[1]Минспорт!G114+[1]Минстрой!G114+[1]Минтраспорт!G114+[1]Минтруд!G114+[1]Минфин!G114+[1]Минэк!G114+[1]Минюст!G114+[1]ЦИК!G114+[1]ТФОМС!G114</f>
        <v>1122326.6398500002</v>
      </c>
      <c r="H114" s="73">
        <f>'[1]АГ ЧР'!H114+'[1]ГК ЧС'!H114+[1]Госвет!H114+[1]Госжил!H114+[1]Гос_по_тариф!H114+[1]Госсовет!H114+[1]Гостехнадзор!H114+[1]КСП!H114+[1]Минздрав!H114+[1]Мининформ!H114+[1]Минкульт!H114+[1]Минобр!H114+[1]Минприроды!H114+[1]Минсельхоз!H114+[1]Минспорт!H114+[1]Минстрой!H114+[1]Минтраспорт!H114+[1]Минтруд!H114+[1]Минфин!H114+[1]Минэк!H114+[1]Минюст!H114+[1]ЦИК!H114+[1]ТФОМС!H114</f>
        <v>44602.834349999983</v>
      </c>
      <c r="I114" s="73">
        <f>'[1]АГ ЧР'!I114+'[1]ГК ЧС'!I114+[1]Госвет!I114+[1]Госжил!I114+[1]Гос_по_тариф!I114+[1]Госсовет!I114+[1]Гостехнадзор!I114+[1]КСП!I114+[1]Минздрав!I114+[1]Мининформ!I114+[1]Минкульт!I114+[1]Минобр!I114+[1]Минприроды!I114+[1]Минсельхоз!I114+[1]Минспорт!I114+[1]Минстрой!I114+[1]Минтраспорт!I114+[1]Минтруд!I114+[1]Минфин!I114+[1]Минэк!I114+[1]Минюст!I114+[1]ЦИК!I114+[1]ТФОМС!I114</f>
        <v>0</v>
      </c>
      <c r="J114" s="73">
        <f>'[1]АГ ЧР'!J114+'[1]ГК ЧС'!J114+[1]Госвет!J114+[1]Госжил!J114+[1]Гос_по_тариф!J114+[1]Госсовет!J114+[1]Гостехнадзор!J114+[1]КСП!J114+[1]Минздрав!J114+[1]Мининформ!J114+[1]Минкульт!J114+[1]Минобр!J114+[1]Минприроды!J114+[1]Минсельхоз!J114+[1]Минспорт!J114+[1]Минстрой!J114+[1]Минтраспорт!J114+[1]Минтруд!J114+[1]Минфин!J114+[1]Минэк!J114+[1]Минюст!J114+[1]ЦИК!J114+[1]ТФОМС!J114</f>
        <v>0</v>
      </c>
      <c r="K114" s="73">
        <f>'[1]АГ ЧР'!K114+'[1]ГК ЧС'!K114+[1]Госвет!K114+[1]Госжил!K114+[1]Гос_по_тариф!K114+[1]Госсовет!K114+[1]Гостехнадзор!K114+[1]КСП!K114+[1]Минздрав!K114+[1]Мининформ!K114+[1]Минкульт!K114+[1]Минобр!K114+[1]Минприроды!K114+[1]Минсельхоз!K114+[1]Минспорт!K114+[1]Минстрой!K114+[1]Минтраспорт!K114+[1]Минтруд!K114+[1]Минфин!K114+[1]Минэк!K114+[1]Минюст!K114+[1]ЦИК!K114+[1]ТФОМС!K114</f>
        <v>0</v>
      </c>
      <c r="L114" s="2"/>
    </row>
    <row r="115" spans="1:12" ht="90" thickBot="1" x14ac:dyDescent="0.3">
      <c r="A115" s="50" t="s">
        <v>151</v>
      </c>
      <c r="B115" s="65" t="s">
        <v>152</v>
      </c>
      <c r="C115" s="29">
        <f t="shared" si="1"/>
        <v>457777.59574999998</v>
      </c>
      <c r="D115" s="73">
        <f>'[1]АГ ЧР'!D115+'[1]ГК ЧС'!D115+[1]Госвет!D115+[1]Госжил!D115+[1]Гос_по_тариф!D115+[1]Госсовет!D115+[1]Гостехнадзор!D115+[1]КСП!D115+[1]Минздрав!D115+[1]Мининформ!D115+[1]Минкульт!D115+[1]Минобр!D115+[1]Минприроды!D115+[1]Минсельхоз!D115+[1]Минспорт!D115+[1]Минстрой!D115+[1]Минтраспорт!D115+[1]Минтруд!D115+[1]Минфин!D115+[1]Минэк!D115+[1]Минюст!D115+[1]ЦИК!D115+[1]ТФОМС!D115</f>
        <v>0</v>
      </c>
      <c r="E115" s="73">
        <f>'[1]АГ ЧР'!E115+'[1]ГК ЧС'!E115+[1]Госвет!E115+[1]Госжил!E115+[1]Гос_по_тариф!E115+[1]Госсовет!E115+[1]Гостехнадзор!E115+[1]КСП!E115+[1]Минздрав!E115+[1]Мининформ!E115+[1]Минкульт!E115+[1]Минобр!E115+[1]Минприроды!E115+[1]Минсельхоз!E115+[1]Минспорт!E115+[1]Минстрой!E115+[1]Минтраспорт!E115+[1]Минтруд!E115+[1]Минфин!E115+[1]Минэк!E115+[1]Минюст!E115+[1]ЦИК!E115+[1]ТФОМС!E115</f>
        <v>0</v>
      </c>
      <c r="F115" s="73">
        <f>'[1]АГ ЧР'!F115+'[1]ГК ЧС'!F115+[1]Госвет!F115+[1]Госжил!F115+[1]Гос_по_тариф!F115+[1]Госсовет!F115+[1]Гостехнадзор!F115+[1]КСП!F115+[1]Минздрав!F115+[1]Мининформ!F115+[1]Минкульт!F115+[1]Минобр!F115+[1]Минприроды!F115+[1]Минсельхоз!F115+[1]Минспорт!F115+[1]Минстрой!F115+[1]Минтраспорт!F115+[1]Минтруд!F115+[1]Минфин!F115+[1]Минэк!F115+[1]Минюст!F115+[1]ЦИК!F115+[1]ТФОМС!F115</f>
        <v>0</v>
      </c>
      <c r="G115" s="73">
        <f>'[1]АГ ЧР'!G115+'[1]ГК ЧС'!G115+[1]Госвет!G115+[1]Госжил!G115+[1]Гос_по_тариф!G115+[1]Госсовет!G115+[1]Гостехнадзор!G115+[1]КСП!G115+[1]Минздрав!G115+[1]Мининформ!G115+[1]Минкульт!G115+[1]Минобр!G115+[1]Минприроды!G115+[1]Минсельхоз!G115+[1]Минспорт!G115+[1]Минстрой!G115+[1]Минтраспорт!G115+[1]Минтруд!G115+[1]Минфин!G115+[1]Минэк!G115+[1]Минюст!G115+[1]ЦИК!G115+[1]ТФОМС!G115</f>
        <v>457777.59574999998</v>
      </c>
      <c r="H115" s="73">
        <f>'[1]АГ ЧР'!H115+'[1]ГК ЧС'!H115+[1]Госвет!H115+[1]Госжил!H115+[1]Гос_по_тариф!H115+[1]Госсовет!H115+[1]Гостехнадзор!H115+[1]КСП!H115+[1]Минздрав!H115+[1]Мининформ!H115+[1]Минкульт!H115+[1]Минобр!H115+[1]Минприроды!H115+[1]Минсельхоз!H115+[1]Минспорт!H115+[1]Минстрой!H115+[1]Минтраспорт!H115+[1]Минтруд!H115+[1]Минфин!H115+[1]Минэк!H115+[1]Минюст!H115+[1]ЦИК!H115+[1]ТФОМС!H115</f>
        <v>0</v>
      </c>
      <c r="I115" s="73">
        <f>'[1]АГ ЧР'!I115+'[1]ГК ЧС'!I115+[1]Госвет!I115+[1]Госжил!I115+[1]Гос_по_тариф!I115+[1]Госсовет!I115+[1]Гостехнадзор!I115+[1]КСП!I115+[1]Минздрав!I115+[1]Мининформ!I115+[1]Минкульт!I115+[1]Минобр!I115+[1]Минприроды!I115+[1]Минсельхоз!I115+[1]Минспорт!I115+[1]Минстрой!I115+[1]Минтраспорт!I115+[1]Минтруд!I115+[1]Минфин!I115+[1]Минэк!I115+[1]Минюст!I115+[1]ЦИК!I115+[1]ТФОМС!I115</f>
        <v>0</v>
      </c>
      <c r="J115" s="73">
        <f>'[1]АГ ЧР'!J115+'[1]ГК ЧС'!J115+[1]Госвет!J115+[1]Госжил!J115+[1]Гос_по_тариф!J115+[1]Госсовет!J115+[1]Гостехнадзор!J115+[1]КСП!J115+[1]Минздрав!J115+[1]Мининформ!J115+[1]Минкульт!J115+[1]Минобр!J115+[1]Минприроды!J115+[1]Минсельхоз!J115+[1]Минспорт!J115+[1]Минстрой!J115+[1]Минтраспорт!J115+[1]Минтруд!J115+[1]Минфин!J115+[1]Минэк!J115+[1]Минюст!J115+[1]ЦИК!J115+[1]ТФОМС!J115</f>
        <v>0</v>
      </c>
      <c r="K115" s="73">
        <f>'[1]АГ ЧР'!K115+'[1]ГК ЧС'!K115+[1]Госвет!K115+[1]Госжил!K115+[1]Гос_по_тариф!K115+[1]Госсовет!K115+[1]Гостехнадзор!K115+[1]КСП!K115+[1]Минздрав!K115+[1]Мининформ!K115+[1]Минкульт!K115+[1]Минобр!K115+[1]Минприроды!K115+[1]Минсельхоз!K115+[1]Минспорт!K115+[1]Минстрой!K115+[1]Минтраспорт!K115+[1]Минтруд!K115+[1]Минфин!K115+[1]Минэк!K115+[1]Минюст!K115+[1]ЦИК!K115+[1]ТФОМС!K115</f>
        <v>0</v>
      </c>
    </row>
    <row r="116" spans="1:12" ht="15.75" x14ac:dyDescent="0.25">
      <c r="A116" s="66"/>
    </row>
    <row r="117" spans="1:12" ht="16.5" thickBot="1" x14ac:dyDescent="0.3">
      <c r="A117" s="67" t="s">
        <v>153</v>
      </c>
      <c r="B117" s="7"/>
      <c r="C117" s="68"/>
      <c r="D117" s="69"/>
      <c r="E117" s="68"/>
    </row>
    <row r="118" spans="1:12" ht="16.5" thickBot="1" x14ac:dyDescent="0.3">
      <c r="A118" s="67"/>
      <c r="B118" s="7"/>
      <c r="C118" s="68"/>
      <c r="D118" s="69"/>
      <c r="E118" s="68"/>
    </row>
    <row r="119" spans="1:12" ht="15.75" x14ac:dyDescent="0.25">
      <c r="A119" s="7"/>
      <c r="B119" s="70"/>
      <c r="C119" s="71" t="s">
        <v>154</v>
      </c>
      <c r="D119" s="71"/>
      <c r="E119" s="71" t="s">
        <v>155</v>
      </c>
    </row>
    <row r="120" spans="1:12" ht="15.75" x14ac:dyDescent="0.25">
      <c r="A120" s="7"/>
      <c r="B120" s="70"/>
      <c r="C120" s="71"/>
      <c r="D120" s="71"/>
      <c r="E120" s="71"/>
    </row>
    <row r="121" spans="1:12" ht="16.5" thickBot="1" x14ac:dyDescent="0.3">
      <c r="A121" s="7"/>
      <c r="B121" s="70"/>
      <c r="C121" s="71"/>
      <c r="D121" s="71"/>
      <c r="E121" s="72"/>
    </row>
    <row r="122" spans="1:12" ht="15.75" x14ac:dyDescent="0.25">
      <c r="A122" s="7"/>
      <c r="B122" s="70"/>
      <c r="C122" s="71"/>
      <c r="D122" s="71"/>
      <c r="E122" s="71" t="s">
        <v>156</v>
      </c>
    </row>
    <row r="123" spans="1:12" ht="15.75" x14ac:dyDescent="0.25">
      <c r="A123" s="66"/>
    </row>
    <row r="124" spans="1:12" ht="31.5" x14ac:dyDescent="0.25">
      <c r="A124" s="1" t="s">
        <v>157</v>
      </c>
    </row>
    <row r="125" spans="1:12" ht="15.75" x14ac:dyDescent="0.25">
      <c r="A125" s="1" t="s">
        <v>158</v>
      </c>
    </row>
    <row r="126" spans="1:12" ht="31.5" x14ac:dyDescent="0.25">
      <c r="A126" s="1" t="s">
        <v>159</v>
      </c>
    </row>
    <row r="128" spans="1:12" ht="15.75" x14ac:dyDescent="0.25">
      <c r="A128" s="66"/>
    </row>
  </sheetData>
  <mergeCells count="26">
    <mergeCell ref="A66:K66"/>
    <mergeCell ref="A117:A118"/>
    <mergeCell ref="A18:K18"/>
    <mergeCell ref="A19:K19"/>
    <mergeCell ref="A50:K50"/>
    <mergeCell ref="A95:K95"/>
    <mergeCell ref="A96:K96"/>
    <mergeCell ref="A105:K105"/>
    <mergeCell ref="A106:K106"/>
    <mergeCell ref="A65:K65"/>
    <mergeCell ref="B11:K11"/>
    <mergeCell ref="A13:K13"/>
    <mergeCell ref="A14:A16"/>
    <mergeCell ref="B14:B16"/>
    <mergeCell ref="D14:K14"/>
    <mergeCell ref="D15:F15"/>
    <mergeCell ref="G15:G16"/>
    <mergeCell ref="H15:H16"/>
    <mergeCell ref="I15:I16"/>
    <mergeCell ref="J15:K15"/>
    <mergeCell ref="A2:K2"/>
    <mergeCell ref="A3:K3"/>
    <mergeCell ref="A4:K4"/>
    <mergeCell ref="A5:K5"/>
    <mergeCell ref="A6:K6"/>
    <mergeCell ref="B9:J9"/>
  </mergeCells>
  <hyperlinks>
    <hyperlink ref="A108" r:id="rId1" display="consultantplus://offline/ref=CF0B65AD7F358AF64A7F96E48FA9F722905D1B93A50E5216B7F11D768EEDDF1330B561F0A1B2C9E9U8x2M"/>
  </hyperlinks>
  <pageMargins left="0.7" right="0.7" top="0.75" bottom="0.75" header="0.3" footer="0.3"/>
  <pageSetup paperSize="9" scale="51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2020-05-11T11:33:25Z</dcterms:modified>
</cp:coreProperties>
</file>