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Лист1!$A$1:$M$66</definedName>
  </definedNames>
  <calcPr calcId="145621"/>
</workbook>
</file>

<file path=xl/calcChain.xml><?xml version="1.0" encoding="utf-8"?>
<calcChain xmlns="http://schemas.openxmlformats.org/spreadsheetml/2006/main">
  <c r="M61" i="1" l="1"/>
  <c r="L61" i="1"/>
  <c r="K61" i="1"/>
  <c r="J61" i="1"/>
  <c r="I61" i="1"/>
  <c r="H61" i="1"/>
  <c r="G61" i="1"/>
  <c r="F61" i="1"/>
  <c r="E61" i="1"/>
  <c r="D61" i="1"/>
  <c r="M60" i="1"/>
  <c r="L60" i="1"/>
  <c r="K60" i="1"/>
  <c r="J60" i="1"/>
  <c r="I60" i="1"/>
  <c r="H60" i="1"/>
  <c r="G60" i="1"/>
  <c r="F60" i="1"/>
  <c r="E60" i="1"/>
  <c r="D60" i="1" s="1"/>
  <c r="M59" i="1"/>
  <c r="L59" i="1"/>
  <c r="K59" i="1"/>
  <c r="J59" i="1"/>
  <c r="I59" i="1"/>
  <c r="H59" i="1"/>
  <c r="G59" i="1"/>
  <c r="F59" i="1"/>
  <c r="E59" i="1"/>
  <c r="M58" i="1"/>
  <c r="L58" i="1"/>
  <c r="K58" i="1"/>
  <c r="J58" i="1"/>
  <c r="I58" i="1"/>
  <c r="H58" i="1"/>
  <c r="G58" i="1"/>
  <c r="D58" i="1" s="1"/>
  <c r="F58" i="1"/>
  <c r="E58" i="1"/>
  <c r="M57" i="1"/>
  <c r="L57" i="1"/>
  <c r="K57" i="1"/>
  <c r="J57" i="1"/>
  <c r="I57" i="1"/>
  <c r="H57" i="1"/>
  <c r="G57" i="1"/>
  <c r="F57" i="1"/>
  <c r="E57" i="1"/>
  <c r="D57" i="1" s="1"/>
  <c r="M56" i="1"/>
  <c r="L56" i="1"/>
  <c r="K56" i="1"/>
  <c r="J56" i="1"/>
  <c r="I56" i="1"/>
  <c r="H56" i="1"/>
  <c r="G56" i="1"/>
  <c r="D56" i="1" s="1"/>
  <c r="F56" i="1"/>
  <c r="E56" i="1"/>
  <c r="M55" i="1"/>
  <c r="L55" i="1"/>
  <c r="K55" i="1"/>
  <c r="J55" i="1"/>
  <c r="I55" i="1"/>
  <c r="H55" i="1"/>
  <c r="G55" i="1"/>
  <c r="F55" i="1"/>
  <c r="D55" i="1" s="1"/>
  <c r="E55" i="1"/>
  <c r="M54" i="1"/>
  <c r="L54" i="1"/>
  <c r="K54" i="1"/>
  <c r="J54" i="1"/>
  <c r="I54" i="1"/>
  <c r="H54" i="1"/>
  <c r="G54" i="1"/>
  <c r="F54" i="1"/>
  <c r="E54" i="1"/>
  <c r="D54" i="1" s="1"/>
  <c r="M53" i="1"/>
  <c r="L53" i="1"/>
  <c r="K53" i="1"/>
  <c r="J53" i="1"/>
  <c r="I53" i="1"/>
  <c r="H53" i="1"/>
  <c r="G53" i="1"/>
  <c r="F53" i="1"/>
  <c r="E53" i="1"/>
  <c r="D53" i="1" s="1"/>
  <c r="M52" i="1"/>
  <c r="L52" i="1"/>
  <c r="K52" i="1"/>
  <c r="J52" i="1"/>
  <c r="I52" i="1"/>
  <c r="H52" i="1"/>
  <c r="G52" i="1"/>
  <c r="F52" i="1"/>
  <c r="E52" i="1"/>
  <c r="M51" i="1"/>
  <c r="L51" i="1"/>
  <c r="K51" i="1"/>
  <c r="J51" i="1"/>
  <c r="I51" i="1"/>
  <c r="H51" i="1"/>
  <c r="G51" i="1"/>
  <c r="F51" i="1"/>
  <c r="E51" i="1"/>
  <c r="D51" i="1"/>
  <c r="M50" i="1"/>
  <c r="L50" i="1"/>
  <c r="K50" i="1"/>
  <c r="J50" i="1"/>
  <c r="I50" i="1"/>
  <c r="H50" i="1"/>
  <c r="G50" i="1"/>
  <c r="F50" i="1"/>
  <c r="E50" i="1"/>
  <c r="D50" i="1" s="1"/>
  <c r="M49" i="1"/>
  <c r="L49" i="1"/>
  <c r="K49" i="1"/>
  <c r="J49" i="1"/>
  <c r="I49" i="1"/>
  <c r="H49" i="1"/>
  <c r="G49" i="1"/>
  <c r="F49" i="1"/>
  <c r="E49" i="1"/>
  <c r="D49" i="1" s="1"/>
  <c r="M48" i="1"/>
  <c r="L48" i="1"/>
  <c r="K48" i="1"/>
  <c r="J48" i="1"/>
  <c r="I48" i="1"/>
  <c r="H48" i="1"/>
  <c r="G48" i="1"/>
  <c r="F48" i="1"/>
  <c r="E48" i="1"/>
  <c r="D48" i="1" s="1"/>
  <c r="M47" i="1"/>
  <c r="L47" i="1"/>
  <c r="K47" i="1"/>
  <c r="J47" i="1"/>
  <c r="I47" i="1"/>
  <c r="H47" i="1"/>
  <c r="G47" i="1"/>
  <c r="F47" i="1"/>
  <c r="E47" i="1"/>
  <c r="D47" i="1" s="1"/>
  <c r="M46" i="1"/>
  <c r="L46" i="1"/>
  <c r="K46" i="1"/>
  <c r="J46" i="1"/>
  <c r="I46" i="1"/>
  <c r="H46" i="1"/>
  <c r="G46" i="1"/>
  <c r="F46" i="1"/>
  <c r="E46" i="1"/>
  <c r="D46" i="1" s="1"/>
  <c r="M45" i="1"/>
  <c r="L45" i="1"/>
  <c r="K45" i="1"/>
  <c r="J45" i="1"/>
  <c r="I45" i="1"/>
  <c r="H45" i="1"/>
  <c r="G45" i="1"/>
  <c r="F45" i="1"/>
  <c r="E45" i="1"/>
  <c r="D45" i="1" s="1"/>
  <c r="M44" i="1"/>
  <c r="L44" i="1"/>
  <c r="K44" i="1"/>
  <c r="J44" i="1"/>
  <c r="I44" i="1"/>
  <c r="H44" i="1"/>
  <c r="G44" i="1"/>
  <c r="F44" i="1"/>
  <c r="E44" i="1"/>
  <c r="D44" i="1" s="1"/>
  <c r="M43" i="1"/>
  <c r="L43" i="1"/>
  <c r="K43" i="1"/>
  <c r="J43" i="1"/>
  <c r="I43" i="1"/>
  <c r="H43" i="1"/>
  <c r="G43" i="1"/>
  <c r="F43" i="1"/>
  <c r="E43" i="1"/>
  <c r="D43" i="1" s="1"/>
  <c r="M42" i="1"/>
  <c r="L42" i="1"/>
  <c r="K42" i="1"/>
  <c r="J42" i="1"/>
  <c r="I42" i="1"/>
  <c r="H42" i="1"/>
  <c r="G42" i="1"/>
  <c r="F42" i="1"/>
  <c r="E42" i="1"/>
  <c r="D42" i="1" s="1"/>
  <c r="M40" i="1"/>
  <c r="L40" i="1"/>
  <c r="K40" i="1"/>
  <c r="J40" i="1"/>
  <c r="I40" i="1"/>
  <c r="H40" i="1"/>
  <c r="G40" i="1"/>
  <c r="F40" i="1"/>
  <c r="E40" i="1"/>
  <c r="D40" i="1" s="1"/>
  <c r="M39" i="1"/>
  <c r="L39" i="1"/>
  <c r="K39" i="1"/>
  <c r="J39" i="1"/>
  <c r="I39" i="1"/>
  <c r="H39" i="1"/>
  <c r="G39" i="1"/>
  <c r="F39" i="1"/>
  <c r="E39" i="1"/>
  <c r="D39" i="1" s="1"/>
  <c r="M38" i="1"/>
  <c r="L38" i="1"/>
  <c r="K38" i="1"/>
  <c r="J38" i="1"/>
  <c r="I38" i="1"/>
  <c r="H38" i="1"/>
  <c r="G38" i="1"/>
  <c r="F38" i="1"/>
  <c r="E38" i="1"/>
  <c r="D38" i="1" s="1"/>
  <c r="M37" i="1"/>
  <c r="L37" i="1"/>
  <c r="K37" i="1"/>
  <c r="J37" i="1"/>
  <c r="I37" i="1"/>
  <c r="H37" i="1"/>
  <c r="G37" i="1"/>
  <c r="F37" i="1"/>
  <c r="E37" i="1"/>
  <c r="D37" i="1" s="1"/>
  <c r="M35" i="1"/>
  <c r="L35" i="1"/>
  <c r="K35" i="1"/>
  <c r="J35" i="1"/>
  <c r="I35" i="1"/>
  <c r="H35" i="1"/>
  <c r="G35" i="1"/>
  <c r="F35" i="1"/>
  <c r="E35" i="1"/>
  <c r="D35" i="1" s="1"/>
  <c r="M34" i="1"/>
  <c r="L34" i="1"/>
  <c r="K34" i="1"/>
  <c r="J34" i="1"/>
  <c r="I34" i="1"/>
  <c r="H34" i="1"/>
  <c r="G34" i="1"/>
  <c r="F34" i="1"/>
  <c r="E34" i="1"/>
  <c r="D34" i="1" s="1"/>
  <c r="M33" i="1"/>
  <c r="L33" i="1"/>
  <c r="K33" i="1"/>
  <c r="J33" i="1"/>
  <c r="I33" i="1"/>
  <c r="H33" i="1"/>
  <c r="G33" i="1"/>
  <c r="F33" i="1"/>
  <c r="E33" i="1"/>
  <c r="D33" i="1" s="1"/>
  <c r="M32" i="1"/>
  <c r="L32" i="1"/>
  <c r="K32" i="1"/>
  <c r="J32" i="1"/>
  <c r="I32" i="1"/>
  <c r="H32" i="1"/>
  <c r="G32" i="1"/>
  <c r="F32" i="1"/>
  <c r="E32" i="1"/>
  <c r="D32" i="1" s="1"/>
  <c r="M31" i="1"/>
  <c r="L31" i="1"/>
  <c r="K31" i="1"/>
  <c r="J31" i="1"/>
  <c r="I31" i="1"/>
  <c r="H31" i="1"/>
  <c r="G31" i="1"/>
  <c r="F31" i="1"/>
  <c r="E31" i="1"/>
  <c r="D31" i="1" s="1"/>
  <c r="M30" i="1"/>
  <c r="L30" i="1"/>
  <c r="K30" i="1"/>
  <c r="J30" i="1"/>
  <c r="I30" i="1"/>
  <c r="H30" i="1"/>
  <c r="G30" i="1"/>
  <c r="F30" i="1"/>
  <c r="E30" i="1"/>
  <c r="D30" i="1" s="1"/>
  <c r="M29" i="1"/>
  <c r="L29" i="1"/>
  <c r="K29" i="1"/>
  <c r="J29" i="1"/>
  <c r="I29" i="1"/>
  <c r="H29" i="1"/>
  <c r="G29" i="1"/>
  <c r="F29" i="1"/>
  <c r="E29" i="1"/>
  <c r="D29" i="1" s="1"/>
  <c r="M28" i="1"/>
  <c r="L28" i="1"/>
  <c r="K28" i="1"/>
  <c r="J28" i="1"/>
  <c r="I28" i="1"/>
  <c r="H28" i="1"/>
  <c r="G28" i="1"/>
  <c r="F28" i="1"/>
  <c r="E28" i="1"/>
  <c r="D28" i="1" s="1"/>
  <c r="M27" i="1"/>
  <c r="L27" i="1"/>
  <c r="K27" i="1"/>
  <c r="J27" i="1"/>
  <c r="I27" i="1"/>
  <c r="H27" i="1"/>
  <c r="G27" i="1"/>
  <c r="F27" i="1"/>
  <c r="E27" i="1"/>
  <c r="D27" i="1" s="1"/>
  <c r="M26" i="1"/>
  <c r="L26" i="1"/>
  <c r="K26" i="1"/>
  <c r="J26" i="1"/>
  <c r="I26" i="1"/>
  <c r="H26" i="1"/>
  <c r="G26" i="1"/>
  <c r="F26" i="1"/>
  <c r="E26" i="1"/>
  <c r="D26" i="1" s="1"/>
  <c r="M25" i="1"/>
  <c r="L25" i="1"/>
  <c r="K25" i="1"/>
  <c r="J25" i="1"/>
  <c r="I25" i="1"/>
  <c r="H25" i="1"/>
  <c r="G25" i="1"/>
  <c r="F25" i="1"/>
  <c r="E25" i="1"/>
  <c r="D25" i="1" s="1"/>
  <c r="M24" i="1"/>
  <c r="L24" i="1"/>
  <c r="K24" i="1"/>
  <c r="J24" i="1"/>
  <c r="I24" i="1"/>
  <c r="H24" i="1"/>
  <c r="G24" i="1"/>
  <c r="F24" i="1"/>
  <c r="E24" i="1"/>
  <c r="D24" i="1" s="1"/>
  <c r="M23" i="1"/>
  <c r="L23" i="1"/>
  <c r="K23" i="1"/>
  <c r="J23" i="1"/>
  <c r="I23" i="1"/>
  <c r="H23" i="1"/>
  <c r="G23" i="1"/>
  <c r="F23" i="1"/>
  <c r="E23" i="1"/>
  <c r="D23" i="1" s="1"/>
  <c r="M22" i="1"/>
  <c r="L22" i="1"/>
  <c r="K22" i="1"/>
  <c r="J22" i="1"/>
  <c r="I22" i="1"/>
  <c r="H22" i="1"/>
  <c r="G22" i="1"/>
  <c r="F22" i="1"/>
  <c r="E22" i="1"/>
  <c r="D22" i="1" s="1"/>
  <c r="M21" i="1"/>
  <c r="L21" i="1"/>
  <c r="K21" i="1"/>
  <c r="J21" i="1"/>
  <c r="I21" i="1"/>
  <c r="H21" i="1"/>
  <c r="G21" i="1"/>
  <c r="F21" i="1"/>
  <c r="E21" i="1"/>
  <c r="D21" i="1" s="1"/>
  <c r="M20" i="1"/>
  <c r="L20" i="1"/>
  <c r="K20" i="1"/>
  <c r="J20" i="1"/>
  <c r="I20" i="1"/>
  <c r="H20" i="1"/>
  <c r="G20" i="1"/>
  <c r="F20" i="1"/>
  <c r="E20" i="1"/>
  <c r="D20" i="1" s="1"/>
  <c r="M19" i="1"/>
  <c r="L19" i="1"/>
  <c r="K19" i="1"/>
  <c r="J19" i="1"/>
  <c r="I19" i="1"/>
  <c r="H19" i="1"/>
  <c r="G19" i="1"/>
  <c r="F19" i="1"/>
  <c r="E19" i="1"/>
  <c r="D19" i="1" s="1"/>
  <c r="M18" i="1"/>
  <c r="L18" i="1"/>
  <c r="K18" i="1"/>
  <c r="J18" i="1"/>
  <c r="I18" i="1"/>
  <c r="H18" i="1"/>
  <c r="G18" i="1"/>
  <c r="F18" i="1"/>
  <c r="E18" i="1"/>
  <c r="D18" i="1" s="1"/>
  <c r="M17" i="1"/>
  <c r="L17" i="1"/>
  <c r="K17" i="1"/>
  <c r="J17" i="1"/>
  <c r="I17" i="1"/>
  <c r="H17" i="1"/>
  <c r="G17" i="1"/>
  <c r="F17" i="1"/>
  <c r="D17" i="1" s="1"/>
  <c r="E17" i="1"/>
  <c r="M16" i="1"/>
  <c r="L16" i="1"/>
  <c r="K16" i="1"/>
  <c r="J16" i="1"/>
  <c r="I16" i="1"/>
  <c r="H16" i="1"/>
  <c r="G16" i="1"/>
  <c r="F16" i="1"/>
  <c r="E16" i="1"/>
  <c r="D16" i="1" l="1"/>
  <c r="D59" i="1"/>
  <c r="D52" i="1"/>
</calcChain>
</file>

<file path=xl/sharedStrings.xml><?xml version="1.0" encoding="utf-8"?>
<sst xmlns="http://schemas.openxmlformats.org/spreadsheetml/2006/main" count="125" uniqueCount="124">
  <si>
    <t>Форма №1</t>
  </si>
  <si>
    <t xml:space="preserve">Сведения </t>
  </si>
  <si>
    <t>об определении поставщиков (подрядчиков, исполнителей)</t>
  </si>
  <si>
    <t>для обеспечения муниципальных нужд</t>
  </si>
  <si>
    <r>
      <t>Регламентирование закупок по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b/>
        <u/>
        <sz val="10"/>
        <color rgb="FF000000"/>
        <rFont val="Times New Roman"/>
        <family val="1"/>
        <charset val="204"/>
      </rPr>
      <t>44-ФЗ</t>
    </r>
    <r>
      <rPr>
        <u/>
        <sz val="10"/>
        <color rgb="FF000000"/>
        <rFont val="Times New Roman"/>
        <family val="1"/>
        <charset val="204"/>
      </rPr>
      <t>,</t>
    </r>
    <r>
      <rPr>
        <sz val="10"/>
        <color rgb="FF000000"/>
        <rFont val="Times New Roman"/>
        <family val="1"/>
        <charset val="204"/>
      </rPr>
      <t xml:space="preserve"> данные за период:  1 квартал 2020 года</t>
    </r>
  </si>
  <si>
    <t xml:space="preserve">Наименование  организации: _______________________Чувашская Республика (муниципальные закупки)_________________________________________________________________         </t>
  </si>
  <si>
    <t>Наименование показателей</t>
  </si>
  <si>
    <t>Код строки</t>
  </si>
  <si>
    <t>Закупки всего</t>
  </si>
  <si>
    <t>В том числе</t>
  </si>
  <si>
    <t>Конкурентные способы определения поставщиков  (подрядчиков, исполнителей)</t>
  </si>
  <si>
    <t>Закупки у единственного поставщика (подрядчика, исполнителя)</t>
  </si>
  <si>
    <t>Конкурсы в электронной форме</t>
  </si>
  <si>
    <t>Электронный аукцион</t>
  </si>
  <si>
    <t>Запрос котировок в электронной форме</t>
  </si>
  <si>
    <t>Запрос предложений в электронной форме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</si>
  <si>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</si>
  <si>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</si>
  <si>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>открытые (+повторные)</t>
  </si>
  <si>
    <t>открытые с ограниченным участием  (+повторные)</t>
  </si>
  <si>
    <t>открытые двухэтапные  (+повторные)</t>
  </si>
  <si>
    <t>всего</t>
  </si>
  <si>
    <t>в том числе в электорнной форме</t>
  </si>
  <si>
    <t>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</si>
  <si>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Всего проведено способов определения поставщиков (подрядчиков, исполнителей) и закупок у единственного поставщика (подрядчика, исполнителя)</t>
  </si>
  <si>
    <t>1.1.</t>
  </si>
  <si>
    <t xml:space="preserve">Из строки 1.1. - количество несостоявшихся способов определения поставщиков (подрядчиков, исполнителей) </t>
  </si>
  <si>
    <t>1.2.</t>
  </si>
  <si>
    <t xml:space="preserve"> Из строки 1.2. - количество несостоявшихся способов определения поставщиков (подрядчиков, исполнителей), если подана только 1 заявка</t>
  </si>
  <si>
    <t>1.3.</t>
  </si>
  <si>
    <t xml:space="preserve">Из строки 1.2. - количество несостоявшихся способов определения поставщиков (подрядчиков, исполнителей), если только 1 заявка признана соответствующей </t>
  </si>
  <si>
    <t>1.4.</t>
  </si>
  <si>
    <t>Из строки 1.2. - количество несостоявшихся способов  определения поставщиков (подрядчиков, исполнителей), которые не привели к заключению контрактов</t>
  </si>
  <si>
    <t>1.5.</t>
  </si>
  <si>
    <t>Из строки 1.5. - количество несостоявшихся способов  определения поставщиков (подрядчиков, исполнителей), которые не привели к заключению контрактов, если не подано ни одной заявки</t>
  </si>
  <si>
    <t>1.6.</t>
  </si>
  <si>
    <t xml:space="preserve">Из строки 1.5. - количество несостоявшихся способов  определения поставщиков (подрядчиков, исполнителей), которые не привели к заключению контрактов, если все поданные заявки отклонены </t>
  </si>
  <si>
    <t>1.7.</t>
  </si>
  <si>
    <t>Из строки 1.5. - количество несостоявшихся способов  определения поставщиков (подрядчиков, исполнителей), которые не привели к заключению контрактов, из-за отказа от заключения контракта</t>
  </si>
  <si>
    <t>1.8.</t>
  </si>
  <si>
    <t>Из строки 1.1.  проведено способов определения поставщиков (подрядчиков, исполнителей) и закупок у единственного поставщика (подрядчика, исполнителя) с субъектами малого предпринимательства, социально ориентированными некоммерческими организациями</t>
  </si>
  <si>
    <t>1.9.</t>
  </si>
  <si>
    <t>Из строки 1.1.  проведено способов определения поставщиков (подрядчиков, исполнителей)  уполномоченым органом/уполномоченным учреждением на которых возложены полномочия на определение поставщиков (подрядчиков, исполнителей)</t>
  </si>
  <si>
    <t>1.10.</t>
  </si>
  <si>
    <t>Всего завершено способов определения поставщиков (подрядчиков, исполнителей) и закупок у единственного поставщика (подрядчика, исполнителя)</t>
  </si>
  <si>
    <t>1.11.</t>
  </si>
  <si>
    <t>Всего отменено способов определения поставщиков (подрядчиков, исполнителей) и закупок у единственного поставщика (подрядчика, исполнителя)</t>
  </si>
  <si>
    <t>1.12.</t>
  </si>
  <si>
    <t>Количество заключенных контрактов и договоров</t>
  </si>
  <si>
    <t>1.13.</t>
  </si>
  <si>
    <t>Из строки 1.13. - количество заключенных контрактов по результатам несостоявшихся способов определения поставщиков (подрядчиков, исполнителей) (лотов)</t>
  </si>
  <si>
    <t>1.14.</t>
  </si>
  <si>
    <t>Из строки 1.14. - количество заключенных контрактов по результатам несостоявшихся способов определения поставщиков (подрядчиков, исполнителей), если подана только 1 заявка</t>
  </si>
  <si>
    <t>1.15.</t>
  </si>
  <si>
    <t xml:space="preserve">Из строки 1.14. - количество заключенных контрактов по результатам несостоявшихся способов определения поставщиков (подрядчиков, исполнителей), если только 1 заявка признана соответствующей </t>
  </si>
  <si>
    <t>1.16.</t>
  </si>
  <si>
    <t>Внесено изменений в контракты, договоры</t>
  </si>
  <si>
    <t>1.17.</t>
  </si>
  <si>
    <t xml:space="preserve"> Расторгнуто контрактов</t>
  </si>
  <si>
    <t>1.18.</t>
  </si>
  <si>
    <t>Из строки 1.13. - количество заключенных контрактов с субъектами малого предпринимательства, социально ориентированными некоммерческими организациями</t>
  </si>
  <si>
    <t>1.19.</t>
  </si>
  <si>
    <t>Из строки 1.13. - количество заключенных контрактов через уполномоченных органов/ уполномоченных учреждений на которых возложены полномочия на определение поставщиков (подрядчиков, исполнителей)</t>
  </si>
  <si>
    <t>1.20.</t>
  </si>
  <si>
    <t>2. Количественные характеристики участников закупки товаров, работ, услуг для обеспечения государственных или муниципальных нужд</t>
  </si>
  <si>
    <t>Общее количество поданных заявок</t>
  </si>
  <si>
    <t>2.1.</t>
  </si>
  <si>
    <t>Из строки 2.1. - не допущено заявок к участию в определении поставщиков (подрядчиков, исполнителей)</t>
  </si>
  <si>
    <t>2.2.</t>
  </si>
  <si>
    <t xml:space="preserve"> Количество обжалований по осуществлению закупок</t>
  </si>
  <si>
    <t>2.3.</t>
  </si>
  <si>
    <t xml:space="preserve"> Из сторки 2.1. количество заявок, поданных для участия субъектами малого предпринимательства, социально ориентированными некоммерческими организациями</t>
  </si>
  <si>
    <t>2.4.</t>
  </si>
  <si>
    <t>3. 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</t>
  </si>
  <si>
    <t>Суммарная начальная цена контрактов и договоров при объявлении закупочных процедур</t>
  </si>
  <si>
    <t>3.1.</t>
  </si>
  <si>
    <r>
      <t xml:space="preserve">Из строки 3.1. - суммарная начальная цена контрактов </t>
    </r>
    <r>
      <rPr>
        <b/>
        <sz val="10"/>
        <color rgb="FF000000"/>
        <rFont val="Times New Roman"/>
        <family val="1"/>
        <charset val="204"/>
      </rPr>
      <t xml:space="preserve">несостоявшихся </t>
    </r>
    <r>
      <rPr>
        <sz val="10"/>
        <color rgb="FF000000"/>
        <rFont val="Times New Roman"/>
        <family val="1"/>
        <charset val="204"/>
      </rPr>
      <t xml:space="preserve">конкурсов, аукционов, запросов котировок, запросов предложений </t>
    </r>
  </si>
  <si>
    <t>3.2.</t>
  </si>
  <si>
    <t>Из строки 3.2. - суммарная начальная цена контрактов несостоявшихся конкурсов, аукционов, запросов котировок, запросов предложений, если подана только 1 заявка</t>
  </si>
  <si>
    <t>3.3.</t>
  </si>
  <si>
    <t xml:space="preserve">Из строки 3.2. - суммарная начальная цена контрактов несостоявшихся конкурсов, аукционов, запросов котировок, запросов предложений, если только 1 заявка признана соответствующей </t>
  </si>
  <si>
    <t>3.4.</t>
  </si>
  <si>
    <t>Из строки 3.2.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</t>
  </si>
  <si>
    <t>3.5.</t>
  </si>
  <si>
    <t>Из строки 3.5.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если не подано ни одной заявки</t>
  </si>
  <si>
    <t>3.6.</t>
  </si>
  <si>
    <r>
      <t>Из строки 3.5. -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 xml:space="preserve">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если все поданные заявки отклонены </t>
    </r>
  </si>
  <si>
    <t>3.7.</t>
  </si>
  <si>
    <t>Из строки 3.5.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из-за отказа от заключения контракта</t>
  </si>
  <si>
    <t>3.8.</t>
  </si>
  <si>
    <t>Суммарная начальная цена завершенных закупочных процедур</t>
  </si>
  <si>
    <t>3.9.</t>
  </si>
  <si>
    <t>Из строки 3.1. Суммарная начальная цена контрактов и договоров по процедурам, проведенным для субъектов малого предпринимательства, социально ориентированных некоммерческих организаций</t>
  </si>
  <si>
    <t>3.10.</t>
  </si>
  <si>
    <t>Из строки 3.1. Суммарная начальная цена контрактов и договоров по процедурам, проведенным  уполномоченным орангом\уполномоченным учреждением, на которых возложены полномочия на определение поставщиков (подрядчиков, исполнителей)</t>
  </si>
  <si>
    <t>3.11.</t>
  </si>
  <si>
    <t>Суммарная начальная цена контрактов и договоров отмененных закупочных процедур</t>
  </si>
  <si>
    <t>3.12.</t>
  </si>
  <si>
    <t>Общая стоимость заключенных контрактов и договоров</t>
  </si>
  <si>
    <t>3.13.</t>
  </si>
  <si>
    <t>Из строки 3.13. - общая стоимость заключенных контрактов и договоров по результатам несостоявшихся конкурсов, аукционов, запросов котировок, запросов предложений</t>
  </si>
  <si>
    <t>3.14.</t>
  </si>
  <si>
    <t>Из строки 3.14. - общая стоимость заключенных контрактов и договоров по результатам несостоявшихся конкурсов, аукционов, запросов котировок, запросов предложений, если подана только 1 заявка</t>
  </si>
  <si>
    <t>3.15.</t>
  </si>
  <si>
    <t xml:space="preserve">Из строки 3.14. - общая стоимость заключенных контрактов и договоров по результатам несостоявшихся конкурсов, аукционов, запросов котировок, запросов предложений, если только 1 заявка признана соответствующей </t>
  </si>
  <si>
    <t>3.16.</t>
  </si>
  <si>
    <t>Из строки 3.13. - общая стоимость заключенных контрактов с субъектами малого предпринимательства, социально ориентированными некоммерческими организациями</t>
  </si>
  <si>
    <t>3.17.</t>
  </si>
  <si>
    <t>Из строки 3.13. - общая стоимость заключенных контрактов через уполномоченных органов\уполномоченных учреждений на которых возложены полномочия на определение поставщиков (подрядчиков, исполнителей)</t>
  </si>
  <si>
    <t>3.18.</t>
  </si>
  <si>
    <t>Сумма изменения стоимости заключенных контрактов</t>
  </si>
  <si>
    <t>3.19.</t>
  </si>
  <si>
    <t xml:space="preserve"> Общая стоимость расторгнутых контрактов</t>
  </si>
  <si>
    <t>3.20.</t>
  </si>
  <si>
    <t>Должностное лицо, ответственное за предоставлении отчета</t>
  </si>
  <si>
    <t>_______________________________________</t>
  </si>
  <si>
    <t>________________________________</t>
  </si>
  <si>
    <t>_____________________________</t>
  </si>
  <si>
    <t>(должность)</t>
  </si>
  <si>
    <t>(Ф.И.О.)</t>
  </si>
  <si>
    <t>(подпись)</t>
  </si>
  <si>
    <t>«____» _________20__ год</t>
  </si>
  <si>
    <t>(номер контактного телефона)</t>
  </si>
  <si>
    <t>(дата составления документа)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</si>
</sst>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Fill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20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textRotation="90" wrapText="1"/>
    </xf>
    <xf numFmtId="0" fontId="4" fillId="2" borderId="15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textRotation="90" wrapText="1"/>
    </xf>
    <xf numFmtId="0" fontId="4" fillId="2" borderId="18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vertical="top" wrapText="1"/>
    </xf>
    <xf numFmtId="0" fontId="4" fillId="4" borderId="20" xfId="0" applyFont="1" applyFill="1" applyBorder="1" applyAlignment="1">
      <alignment horizont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4" fillId="6" borderId="21" xfId="0" applyFont="1" applyFill="1" applyBorder="1" applyAlignment="1">
      <alignment vertical="top" wrapText="1"/>
    </xf>
    <xf numFmtId="16" fontId="4" fillId="6" borderId="22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wrapText="1"/>
    </xf>
    <xf numFmtId="0" fontId="4" fillId="7" borderId="17" xfId="0" applyFont="1" applyFill="1" applyBorder="1" applyAlignment="1">
      <alignment vertical="top" wrapText="1"/>
    </xf>
    <xf numFmtId="0" fontId="4" fillId="7" borderId="11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8" borderId="17" xfId="0" applyFont="1" applyFill="1" applyBorder="1" applyAlignment="1">
      <alignment vertical="top" wrapText="1"/>
    </xf>
    <xf numFmtId="0" fontId="4" fillId="8" borderId="11" xfId="0" applyFont="1" applyFill="1" applyBorder="1" applyAlignment="1">
      <alignment horizontal="center" wrapText="1"/>
    </xf>
    <xf numFmtId="0" fontId="4" fillId="8" borderId="5" xfId="0" applyFont="1" applyFill="1" applyBorder="1" applyAlignment="1">
      <alignment vertical="top" wrapText="1"/>
    </xf>
    <xf numFmtId="0" fontId="4" fillId="8" borderId="12" xfId="0" applyFont="1" applyFill="1" applyBorder="1" applyAlignment="1">
      <alignment horizontal="center" wrapText="1"/>
    </xf>
    <xf numFmtId="0" fontId="4" fillId="8" borderId="23" xfId="0" applyFont="1" applyFill="1" applyBorder="1" applyAlignment="1">
      <alignment vertical="top" wrapText="1"/>
    </xf>
    <xf numFmtId="0" fontId="4" fillId="8" borderId="23" xfId="0" applyFont="1" applyFill="1" applyBorder="1" applyAlignment="1">
      <alignment horizontal="center" wrapText="1"/>
    </xf>
    <xf numFmtId="0" fontId="1" fillId="9" borderId="0" xfId="0" applyFont="1" applyFill="1" applyAlignment="1">
      <alignment wrapText="1"/>
    </xf>
    <xf numFmtId="0" fontId="4" fillId="5" borderId="24" xfId="0" applyFont="1" applyFill="1" applyBorder="1" applyAlignment="1">
      <alignment vertical="top" wrapText="1"/>
    </xf>
    <xf numFmtId="0" fontId="4" fillId="5" borderId="0" xfId="0" applyFont="1" applyFill="1" applyBorder="1" applyAlignment="1">
      <alignment horizontal="center" wrapText="1"/>
    </xf>
    <xf numFmtId="0" fontId="4" fillId="5" borderId="23" xfId="0" applyFont="1" applyFill="1" applyBorder="1" applyAlignment="1">
      <alignment horizontal="center" vertical="center" wrapText="1"/>
    </xf>
    <xf numFmtId="0" fontId="0" fillId="9" borderId="0" xfId="0" applyFill="1" applyAlignment="1">
      <alignment wrapText="1"/>
    </xf>
    <xf numFmtId="0" fontId="1" fillId="10" borderId="0" xfId="0" applyFont="1" applyFill="1" applyAlignment="1">
      <alignment wrapText="1"/>
    </xf>
    <xf numFmtId="0" fontId="4" fillId="10" borderId="23" xfId="0" applyFont="1" applyFill="1" applyBorder="1" applyAlignment="1">
      <alignment vertical="top" wrapText="1"/>
    </xf>
    <xf numFmtId="0" fontId="4" fillId="10" borderId="23" xfId="0" applyFont="1" applyFill="1" applyBorder="1" applyAlignment="1">
      <alignment horizontal="center" wrapText="1"/>
    </xf>
    <xf numFmtId="0" fontId="0" fillId="10" borderId="0" xfId="0" applyFill="1" applyAlignment="1">
      <alignment wrapText="1"/>
    </xf>
    <xf numFmtId="0" fontId="4" fillId="9" borderId="17" xfId="0" applyFont="1" applyFill="1" applyBorder="1" applyAlignment="1">
      <alignment vertical="top" wrapText="1"/>
    </xf>
    <xf numFmtId="0" fontId="4" fillId="9" borderId="11" xfId="0" applyFont="1" applyFill="1" applyBorder="1" applyAlignment="1">
      <alignment horizontal="center" wrapText="1"/>
    </xf>
    <xf numFmtId="0" fontId="4" fillId="4" borderId="17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horizontal="center" wrapText="1"/>
    </xf>
    <xf numFmtId="0" fontId="4" fillId="6" borderId="17" xfId="0" applyFont="1" applyFill="1" applyBorder="1" applyAlignment="1">
      <alignment vertical="top" wrapText="1"/>
    </xf>
    <xf numFmtId="0" fontId="4" fillId="6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5" borderId="5" xfId="0" applyFont="1" applyFill="1" applyBorder="1" applyAlignment="1">
      <alignment vertical="top" wrapText="1"/>
    </xf>
    <xf numFmtId="0" fontId="4" fillId="5" borderId="12" xfId="0" applyFont="1" applyFill="1" applyBorder="1" applyAlignment="1">
      <alignment horizontal="center" wrapText="1"/>
    </xf>
    <xf numFmtId="0" fontId="4" fillId="3" borderId="25" xfId="0" applyFont="1" applyFill="1" applyBorder="1" applyAlignment="1">
      <alignment horizontal="center" wrapText="1"/>
    </xf>
    <xf numFmtId="0" fontId="4" fillId="3" borderId="26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4" fillId="4" borderId="27" xfId="0" applyFont="1" applyFill="1" applyBorder="1" applyAlignment="1">
      <alignment vertical="top" wrapText="1"/>
    </xf>
    <xf numFmtId="0" fontId="4" fillId="4" borderId="22" xfId="0" applyFont="1" applyFill="1" applyBorder="1" applyAlignment="1">
      <alignment horizontal="center" wrapText="1"/>
    </xf>
    <xf numFmtId="0" fontId="4" fillId="5" borderId="13" xfId="0" applyFont="1" applyFill="1" applyBorder="1" applyAlignment="1">
      <alignment vertical="top" wrapText="1"/>
    </xf>
    <xf numFmtId="0" fontId="4" fillId="5" borderId="23" xfId="0" applyFont="1" applyFill="1" applyBorder="1" applyAlignment="1">
      <alignment horizontal="center" wrapText="1"/>
    </xf>
    <xf numFmtId="0" fontId="4" fillId="8" borderId="9" xfId="0" applyFont="1" applyFill="1" applyBorder="1" applyAlignment="1">
      <alignment vertical="top" wrapText="1"/>
    </xf>
    <xf numFmtId="0" fontId="4" fillId="9" borderId="12" xfId="0" applyFont="1" applyFill="1" applyBorder="1" applyAlignment="1">
      <alignment horizontal="center" wrapText="1"/>
    </xf>
    <xf numFmtId="4" fontId="4" fillId="4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4" fillId="5" borderId="28" xfId="0" applyFont="1" applyFill="1" applyBorder="1" applyAlignment="1">
      <alignment vertical="top" wrapText="1"/>
    </xf>
    <xf numFmtId="0" fontId="4" fillId="5" borderId="16" xfId="0" applyFont="1" applyFill="1" applyBorder="1" applyAlignment="1">
      <alignment horizontal="center" wrapText="1"/>
    </xf>
    <xf numFmtId="4" fontId="0" fillId="9" borderId="0" xfId="0" applyNumberFormat="1" applyFill="1" applyAlignment="1">
      <alignment wrapText="1"/>
    </xf>
    <xf numFmtId="0" fontId="4" fillId="10" borderId="13" xfId="0" applyFont="1" applyFill="1" applyBorder="1" applyAlignment="1">
      <alignment vertical="top" wrapText="1"/>
    </xf>
    <xf numFmtId="4" fontId="0" fillId="10" borderId="0" xfId="0" applyNumberFormat="1" applyFill="1" applyAlignment="1">
      <alignment wrapText="1"/>
    </xf>
    <xf numFmtId="0" fontId="4" fillId="5" borderId="17" xfId="0" applyFont="1" applyFill="1" applyBorder="1" applyAlignment="1">
      <alignment wrapText="1"/>
    </xf>
    <xf numFmtId="0" fontId="4" fillId="5" borderId="11" xfId="0" applyFont="1" applyFill="1" applyBorder="1" applyAlignment="1">
      <alignment horizontal="center" wrapText="1"/>
    </xf>
    <xf numFmtId="0" fontId="4" fillId="5" borderId="17" xfId="0" applyFont="1" applyFill="1" applyBorder="1" applyAlignment="1">
      <alignment vertical="top" wrapText="1"/>
    </xf>
    <xf numFmtId="0" fontId="4" fillId="10" borderId="17" xfId="0" applyFont="1" applyFill="1" applyBorder="1" applyAlignment="1">
      <alignment vertical="top" wrapText="1"/>
    </xf>
    <xf numFmtId="0" fontId="4" fillId="10" borderId="1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8" fillId="0" borderId="0" xfId="0" applyFont="1" applyAlignment="1"/>
    <xf numFmtId="0" fontId="8" fillId="0" borderId="0" xfId="0" applyFont="1" applyAlignment="1">
      <alignment wrapText="1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CONOMY\economy42-T\&#1054;&#1058;&#1063;&#1045;&#1058;&#1067;\&#1054;&#1090;&#1095;&#1077;&#1090;&#1099;%20&#1084;&#1091;&#1085;&#1080;&#1094;&#1080;&#1087;&#1072;&#1083;&#1100;&#1085;&#1099;&#1093;%20&#1079;&#1072;&#1082;&#1072;&#1079;&#1095;&#1080;&#1082;&#1086;&#1074;\2020%20&#1075;&#1086;&#1076;\&#1054;&#1090;&#1095;&#1077;&#1090;%20&#1052;&#1091;&#1085;&#1080;&#1094;&#1080;&#1087;&#1072;&#1083;&#1099;%20&#1079;&#1072;%201%20&#1082;&#1074;&#1072;&#1088;&#1090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латырский "/>
      <sheetName val="Аликовский"/>
      <sheetName val="Батыревский"/>
      <sheetName val="Вурнарский"/>
      <sheetName val="Ибресинский"/>
      <sheetName val="Канашский"/>
      <sheetName val="Козловский"/>
      <sheetName val="Комсомольский"/>
      <sheetName val="Красноарм-й"/>
      <sheetName val="Красноч-й"/>
      <sheetName val="МарПосад"/>
      <sheetName val="Моргауш-й"/>
      <sheetName val="Порец-й"/>
      <sheetName val="Урмар-й"/>
      <sheetName val="Цивиль-й"/>
      <sheetName val="Чебоксар-й"/>
      <sheetName val="Шемурш-й"/>
      <sheetName val="Шумерлин-й"/>
      <sheetName val="Ядрин-й"/>
      <sheetName val="Яльчик-й"/>
      <sheetName val="Янтик-й"/>
      <sheetName val="г.Алатырь"/>
      <sheetName val="г.Канаш"/>
      <sheetName val="г.Новчеб"/>
      <sheetName val="г. Чебок"/>
      <sheetName val="г.Шумерля  "/>
      <sheetName val="сводн"/>
      <sheetName val="БЭ"/>
      <sheetName val="ср.кол.участ"/>
      <sheetName val="Доля"/>
    </sheetNames>
    <sheetDataSet>
      <sheetData sheetId="0">
        <row r="16">
          <cell r="H16">
            <v>16</v>
          </cell>
          <cell r="K16">
            <v>137</v>
          </cell>
          <cell r="L16">
            <v>415</v>
          </cell>
        </row>
        <row r="17">
          <cell r="H17">
            <v>6</v>
          </cell>
        </row>
        <row r="18">
          <cell r="H18">
            <v>4</v>
          </cell>
        </row>
        <row r="20">
          <cell r="H20">
            <v>2</v>
          </cell>
        </row>
        <row r="21">
          <cell r="H21">
            <v>2</v>
          </cell>
        </row>
        <row r="24">
          <cell r="H24">
            <v>10</v>
          </cell>
        </row>
        <row r="25">
          <cell r="H25">
            <v>12</v>
          </cell>
        </row>
        <row r="26">
          <cell r="H26">
            <v>14</v>
          </cell>
          <cell r="K26">
            <v>137</v>
          </cell>
          <cell r="L26">
            <v>415</v>
          </cell>
        </row>
        <row r="28">
          <cell r="H28">
            <v>14</v>
          </cell>
          <cell r="K28">
            <v>137</v>
          </cell>
          <cell r="L28">
            <v>415</v>
          </cell>
        </row>
        <row r="29">
          <cell r="H29">
            <v>4</v>
          </cell>
        </row>
        <row r="30">
          <cell r="H30">
            <v>4</v>
          </cell>
        </row>
        <row r="34">
          <cell r="H34">
            <v>9</v>
          </cell>
        </row>
        <row r="35">
          <cell r="H35">
            <v>12</v>
          </cell>
        </row>
        <row r="37">
          <cell r="H37">
            <v>40</v>
          </cell>
        </row>
        <row r="38">
          <cell r="H38">
            <v>2</v>
          </cell>
        </row>
        <row r="39">
          <cell r="H39">
            <v>1</v>
          </cell>
        </row>
        <row r="40">
          <cell r="H40">
            <v>30</v>
          </cell>
        </row>
        <row r="42">
          <cell r="H42">
            <v>21970.67</v>
          </cell>
          <cell r="K42">
            <v>19019.259999999998</v>
          </cell>
          <cell r="L42">
            <v>7183.66</v>
          </cell>
        </row>
        <row r="43">
          <cell r="H43">
            <v>17267.86</v>
          </cell>
        </row>
        <row r="44">
          <cell r="H44">
            <v>16867.650000000001</v>
          </cell>
        </row>
        <row r="46">
          <cell r="H46">
            <v>400.21</v>
          </cell>
        </row>
        <row r="47">
          <cell r="H47">
            <v>400.21</v>
          </cell>
        </row>
        <row r="50">
          <cell r="H50">
            <v>21570.46</v>
          </cell>
          <cell r="K50">
            <v>19019.259999999998</v>
          </cell>
          <cell r="L50">
            <v>7183.66</v>
          </cell>
        </row>
        <row r="51">
          <cell r="H51">
            <v>17465.71</v>
          </cell>
        </row>
        <row r="52">
          <cell r="H52">
            <v>21617.34</v>
          </cell>
        </row>
        <row r="54">
          <cell r="H54">
            <v>21327.86</v>
          </cell>
          <cell r="K54">
            <v>19019.259999999998</v>
          </cell>
          <cell r="L54">
            <v>7183.66</v>
          </cell>
        </row>
        <row r="55">
          <cell r="H55">
            <v>16867.650000000001</v>
          </cell>
        </row>
        <row r="56">
          <cell r="H56">
            <v>16867.650000000001</v>
          </cell>
        </row>
        <row r="58">
          <cell r="H58">
            <v>17262.98</v>
          </cell>
        </row>
        <row r="59">
          <cell r="H59">
            <v>20976.05</v>
          </cell>
        </row>
      </sheetData>
      <sheetData sheetId="1">
        <row r="16">
          <cell r="H16">
            <v>20</v>
          </cell>
          <cell r="K16">
            <v>104</v>
          </cell>
          <cell r="L16">
            <v>369</v>
          </cell>
        </row>
        <row r="17">
          <cell r="H17">
            <v>11</v>
          </cell>
        </row>
        <row r="19">
          <cell r="H19">
            <v>1</v>
          </cell>
        </row>
        <row r="20">
          <cell r="H20">
            <v>10</v>
          </cell>
        </row>
        <row r="21">
          <cell r="H21">
            <v>10</v>
          </cell>
        </row>
        <row r="24">
          <cell r="H24">
            <v>9</v>
          </cell>
        </row>
        <row r="25">
          <cell r="H25">
            <v>2</v>
          </cell>
        </row>
        <row r="26">
          <cell r="H26">
            <v>10</v>
          </cell>
        </row>
        <row r="27">
          <cell r="H27">
            <v>5</v>
          </cell>
        </row>
        <row r="28">
          <cell r="H28">
            <v>10</v>
          </cell>
          <cell r="K28">
            <v>104</v>
          </cell>
          <cell r="L28">
            <v>369</v>
          </cell>
        </row>
        <row r="29">
          <cell r="H29">
            <v>1</v>
          </cell>
        </row>
        <row r="31">
          <cell r="H31">
            <v>1</v>
          </cell>
        </row>
        <row r="34">
          <cell r="H34">
            <v>9</v>
          </cell>
        </row>
        <row r="35">
          <cell r="H35">
            <v>2</v>
          </cell>
        </row>
        <row r="37">
          <cell r="H37">
            <v>58</v>
          </cell>
        </row>
        <row r="38">
          <cell r="H38">
            <v>9</v>
          </cell>
        </row>
        <row r="39">
          <cell r="H39">
            <v>0</v>
          </cell>
        </row>
        <row r="40">
          <cell r="H40">
            <v>55</v>
          </cell>
        </row>
        <row r="42">
          <cell r="H42">
            <v>15404.95</v>
          </cell>
          <cell r="K42">
            <v>8728.19</v>
          </cell>
          <cell r="L42">
            <v>5697.71</v>
          </cell>
        </row>
        <row r="43">
          <cell r="H43">
            <v>10690.9</v>
          </cell>
        </row>
        <row r="45">
          <cell r="H45">
            <v>550</v>
          </cell>
        </row>
        <row r="46">
          <cell r="H46">
            <v>10140.9</v>
          </cell>
        </row>
        <row r="47">
          <cell r="H47">
            <v>10140.9</v>
          </cell>
        </row>
        <row r="50">
          <cell r="H50">
            <v>5264.05</v>
          </cell>
          <cell r="K50">
            <v>8728.19</v>
          </cell>
          <cell r="L50">
            <v>5697.71</v>
          </cell>
        </row>
        <row r="51">
          <cell r="H51">
            <v>4780.71</v>
          </cell>
        </row>
        <row r="52">
          <cell r="H52">
            <v>2216.6799999999998</v>
          </cell>
        </row>
        <row r="53">
          <cell r="H53">
            <v>5070.45</v>
          </cell>
        </row>
        <row r="54">
          <cell r="H54">
            <v>4316.9399999999996</v>
          </cell>
          <cell r="K54">
            <v>8728.19</v>
          </cell>
          <cell r="L54">
            <v>5697.71</v>
          </cell>
        </row>
        <row r="55">
          <cell r="H55">
            <v>547.25</v>
          </cell>
        </row>
        <row r="57">
          <cell r="H57">
            <v>547.25</v>
          </cell>
        </row>
        <row r="58">
          <cell r="H58">
            <v>3853.5</v>
          </cell>
        </row>
        <row r="59">
          <cell r="H59">
            <v>1898.95</v>
          </cell>
        </row>
      </sheetData>
      <sheetData sheetId="2">
        <row r="16">
          <cell r="H16">
            <v>26</v>
          </cell>
          <cell r="K16">
            <v>183</v>
          </cell>
          <cell r="L16">
            <v>834</v>
          </cell>
        </row>
        <row r="17">
          <cell r="H17">
            <v>8</v>
          </cell>
        </row>
        <row r="18">
          <cell r="H18">
            <v>3</v>
          </cell>
        </row>
        <row r="19">
          <cell r="H19">
            <v>1</v>
          </cell>
        </row>
        <row r="20">
          <cell r="H20">
            <v>4</v>
          </cell>
        </row>
        <row r="21">
          <cell r="H21">
            <v>4</v>
          </cell>
        </row>
        <row r="24">
          <cell r="H24">
            <v>19</v>
          </cell>
        </row>
        <row r="25">
          <cell r="H25">
            <v>26</v>
          </cell>
        </row>
        <row r="26">
          <cell r="H26">
            <v>22</v>
          </cell>
          <cell r="K26">
            <v>183</v>
          </cell>
          <cell r="L26">
            <v>834</v>
          </cell>
        </row>
        <row r="28">
          <cell r="H28">
            <v>28</v>
          </cell>
          <cell r="K28">
            <v>183</v>
          </cell>
          <cell r="L28">
            <v>834</v>
          </cell>
        </row>
        <row r="29">
          <cell r="H29">
            <v>4</v>
          </cell>
        </row>
        <row r="30">
          <cell r="H30">
            <v>3</v>
          </cell>
        </row>
        <row r="31">
          <cell r="H31">
            <v>1</v>
          </cell>
        </row>
        <row r="34">
          <cell r="H34">
            <v>24</v>
          </cell>
        </row>
        <row r="35">
          <cell r="H35">
            <v>28</v>
          </cell>
        </row>
        <row r="37">
          <cell r="H37">
            <v>96</v>
          </cell>
        </row>
        <row r="38">
          <cell r="H38">
            <v>2</v>
          </cell>
        </row>
        <row r="39">
          <cell r="H39">
            <v>1</v>
          </cell>
        </row>
        <row r="40">
          <cell r="H40">
            <v>85</v>
          </cell>
        </row>
        <row r="42">
          <cell r="H42">
            <v>59256.347000000002</v>
          </cell>
          <cell r="K42">
            <v>34151.284</v>
          </cell>
          <cell r="L42">
            <v>24904.971000000001</v>
          </cell>
        </row>
        <row r="43">
          <cell r="H43">
            <v>14709.387000000001</v>
          </cell>
        </row>
        <row r="44">
          <cell r="H44">
            <v>1911.933</v>
          </cell>
        </row>
        <row r="45">
          <cell r="H45">
            <v>4017.893</v>
          </cell>
        </row>
        <row r="46">
          <cell r="H46">
            <v>8779.5609999999997</v>
          </cell>
        </row>
        <row r="47">
          <cell r="H47">
            <v>8779.5609999999997</v>
          </cell>
        </row>
        <row r="50">
          <cell r="H50">
            <v>50476.78</v>
          </cell>
          <cell r="K50">
            <v>34151.284</v>
          </cell>
          <cell r="L50">
            <v>24904.971000000001</v>
          </cell>
        </row>
        <row r="51">
          <cell r="H51">
            <v>52037.993000000002</v>
          </cell>
        </row>
        <row r="52">
          <cell r="H52">
            <v>59256.347000000002</v>
          </cell>
        </row>
        <row r="54">
          <cell r="H54">
            <v>46629.821000000004</v>
          </cell>
          <cell r="K54">
            <v>34151.284</v>
          </cell>
          <cell r="L54">
            <v>24904.971000000001</v>
          </cell>
        </row>
        <row r="55">
          <cell r="H55">
            <v>5909.7370000000001</v>
          </cell>
        </row>
        <row r="56">
          <cell r="H56">
            <v>1911.933</v>
          </cell>
        </row>
        <row r="57">
          <cell r="H57">
            <v>3997.8040000000001</v>
          </cell>
        </row>
        <row r="58">
          <cell r="H58">
            <v>44472.438000000002</v>
          </cell>
        </row>
        <row r="59">
          <cell r="H59">
            <v>46629.821000000004</v>
          </cell>
        </row>
      </sheetData>
      <sheetData sheetId="3">
        <row r="16">
          <cell r="H16">
            <v>2</v>
          </cell>
          <cell r="I16">
            <v>1</v>
          </cell>
          <cell r="K16">
            <v>214</v>
          </cell>
          <cell r="L16">
            <v>941</v>
          </cell>
        </row>
        <row r="17">
          <cell r="I17">
            <v>1</v>
          </cell>
        </row>
        <row r="18">
          <cell r="I18">
            <v>1</v>
          </cell>
        </row>
        <row r="24">
          <cell r="H24">
            <v>1</v>
          </cell>
        </row>
        <row r="25">
          <cell r="I25">
            <v>1</v>
          </cell>
        </row>
        <row r="26">
          <cell r="H26">
            <v>2</v>
          </cell>
          <cell r="I26">
            <v>1</v>
          </cell>
          <cell r="K26">
            <v>214</v>
          </cell>
          <cell r="L26">
            <v>941</v>
          </cell>
        </row>
        <row r="27">
          <cell r="H27">
            <v>3</v>
          </cell>
        </row>
        <row r="28">
          <cell r="H28">
            <v>2</v>
          </cell>
          <cell r="I28">
            <v>1</v>
          </cell>
          <cell r="K28">
            <v>214</v>
          </cell>
          <cell r="L28">
            <v>941</v>
          </cell>
        </row>
        <row r="29">
          <cell r="I29">
            <v>1</v>
          </cell>
        </row>
        <row r="30">
          <cell r="I30">
            <v>1</v>
          </cell>
        </row>
        <row r="34">
          <cell r="H34">
            <v>1</v>
          </cell>
        </row>
        <row r="35">
          <cell r="I35">
            <v>1</v>
          </cell>
        </row>
        <row r="37">
          <cell r="H37">
            <v>7</v>
          </cell>
          <cell r="I37">
            <v>1</v>
          </cell>
        </row>
        <row r="40">
          <cell r="H40">
            <v>5</v>
          </cell>
        </row>
        <row r="42">
          <cell r="H42">
            <v>21319.39</v>
          </cell>
          <cell r="I42">
            <v>48.02</v>
          </cell>
          <cell r="K42">
            <v>39351.826849999998</v>
          </cell>
          <cell r="L42">
            <v>37886.749600000003</v>
          </cell>
        </row>
        <row r="43">
          <cell r="I43">
            <v>48.02</v>
          </cell>
        </row>
        <row r="44">
          <cell r="I44">
            <v>48.02</v>
          </cell>
        </row>
        <row r="50">
          <cell r="H50">
            <v>21319.59</v>
          </cell>
          <cell r="I50">
            <v>48.02</v>
          </cell>
          <cell r="K50">
            <v>39351.826849999998</v>
          </cell>
          <cell r="L50">
            <v>37886.749600000003</v>
          </cell>
        </row>
        <row r="51">
          <cell r="H51">
            <v>10000</v>
          </cell>
        </row>
        <row r="52">
          <cell r="I52">
            <v>48.02</v>
          </cell>
        </row>
        <row r="53">
          <cell r="H53">
            <v>930</v>
          </cell>
        </row>
        <row r="54">
          <cell r="H54">
            <v>20099.79</v>
          </cell>
          <cell r="I54">
            <v>45.4</v>
          </cell>
          <cell r="K54">
            <v>39351.826849999998</v>
          </cell>
          <cell r="L54">
            <v>37886.749600000003</v>
          </cell>
        </row>
        <row r="55">
          <cell r="I55">
            <v>45.4</v>
          </cell>
        </row>
        <row r="56">
          <cell r="I56">
            <v>45.4</v>
          </cell>
        </row>
        <row r="58">
          <cell r="H58">
            <v>8950</v>
          </cell>
        </row>
        <row r="59">
          <cell r="I59">
            <v>45.4</v>
          </cell>
        </row>
      </sheetData>
      <sheetData sheetId="4">
        <row r="16">
          <cell r="H16">
            <v>11</v>
          </cell>
          <cell r="K16">
            <v>130</v>
          </cell>
          <cell r="L16">
            <v>665</v>
          </cell>
        </row>
        <row r="17">
          <cell r="H17">
            <v>6</v>
          </cell>
        </row>
        <row r="18">
          <cell r="H18">
            <v>3</v>
          </cell>
        </row>
        <row r="20">
          <cell r="H20">
            <v>3</v>
          </cell>
        </row>
        <row r="21">
          <cell r="H21">
            <v>2</v>
          </cell>
        </row>
        <row r="22">
          <cell r="H22">
            <v>1</v>
          </cell>
        </row>
        <row r="24">
          <cell r="H24">
            <v>7</v>
          </cell>
        </row>
        <row r="25">
          <cell r="H25">
            <v>11</v>
          </cell>
        </row>
        <row r="26">
          <cell r="H26">
            <v>8</v>
          </cell>
          <cell r="K26">
            <v>130</v>
          </cell>
          <cell r="L26">
            <v>665</v>
          </cell>
        </row>
        <row r="27">
          <cell r="H27">
            <v>1</v>
          </cell>
        </row>
        <row r="28">
          <cell r="H28">
            <v>8</v>
          </cell>
          <cell r="K28">
            <v>130</v>
          </cell>
          <cell r="L28">
            <v>665</v>
          </cell>
        </row>
        <row r="29">
          <cell r="H29">
            <v>3</v>
          </cell>
        </row>
        <row r="30">
          <cell r="H30">
            <v>3</v>
          </cell>
        </row>
        <row r="34">
          <cell r="H34">
            <v>6</v>
          </cell>
        </row>
        <row r="35">
          <cell r="H35">
            <v>8</v>
          </cell>
        </row>
        <row r="37">
          <cell r="H37">
            <v>111</v>
          </cell>
        </row>
        <row r="39">
          <cell r="H39">
            <v>2</v>
          </cell>
        </row>
        <row r="40">
          <cell r="H40">
            <v>109</v>
          </cell>
        </row>
        <row r="42">
          <cell r="H42">
            <v>26863.15</v>
          </cell>
          <cell r="K42">
            <v>32701.85</v>
          </cell>
          <cell r="L42">
            <v>26072.91</v>
          </cell>
        </row>
        <row r="43">
          <cell r="H43">
            <v>18742.46</v>
          </cell>
        </row>
        <row r="44">
          <cell r="H44">
            <v>2714.28</v>
          </cell>
        </row>
        <row r="46">
          <cell r="H46">
            <v>16028.18</v>
          </cell>
        </row>
        <row r="47">
          <cell r="H47">
            <v>2028.18</v>
          </cell>
        </row>
        <row r="48">
          <cell r="H48">
            <v>14000</v>
          </cell>
        </row>
        <row r="50">
          <cell r="H50">
            <v>10834.97</v>
          </cell>
          <cell r="K50">
            <v>32701.85</v>
          </cell>
          <cell r="L50">
            <v>26072.91</v>
          </cell>
        </row>
        <row r="51">
          <cell r="H51">
            <v>22806.79</v>
          </cell>
        </row>
        <row r="52">
          <cell r="H52">
            <v>26863.15</v>
          </cell>
        </row>
        <row r="53">
          <cell r="H53">
            <v>14000</v>
          </cell>
        </row>
        <row r="54">
          <cell r="H54">
            <v>7967.85</v>
          </cell>
          <cell r="K54">
            <v>32701.85</v>
          </cell>
          <cell r="L54">
            <v>26072.91</v>
          </cell>
        </row>
        <row r="55">
          <cell r="H55">
            <v>2714.28</v>
          </cell>
        </row>
        <row r="56">
          <cell r="H56">
            <v>2714.28</v>
          </cell>
        </row>
        <row r="58">
          <cell r="H58">
            <v>5939.67</v>
          </cell>
        </row>
        <row r="59">
          <cell r="H59">
            <v>7967.85</v>
          </cell>
        </row>
      </sheetData>
      <sheetData sheetId="5">
        <row r="16">
          <cell r="H16">
            <v>18</v>
          </cell>
          <cell r="K16">
            <v>232</v>
          </cell>
          <cell r="L16">
            <v>425</v>
          </cell>
        </row>
        <row r="17">
          <cell r="H17">
            <v>3</v>
          </cell>
        </row>
        <row r="18">
          <cell r="H18">
            <v>1</v>
          </cell>
        </row>
        <row r="19">
          <cell r="H19">
            <v>2</v>
          </cell>
        </row>
        <row r="24">
          <cell r="H24">
            <v>10</v>
          </cell>
        </row>
        <row r="25">
          <cell r="H25">
            <v>6</v>
          </cell>
        </row>
        <row r="26">
          <cell r="H26">
            <v>18</v>
          </cell>
          <cell r="K26">
            <v>232</v>
          </cell>
          <cell r="L26">
            <v>425</v>
          </cell>
        </row>
        <row r="28">
          <cell r="H28">
            <v>18</v>
          </cell>
          <cell r="K28">
            <v>232</v>
          </cell>
          <cell r="L28">
            <v>425</v>
          </cell>
        </row>
        <row r="29">
          <cell r="H29">
            <v>3</v>
          </cell>
        </row>
        <row r="30">
          <cell r="H30">
            <v>1</v>
          </cell>
        </row>
        <row r="31">
          <cell r="H31">
            <v>2</v>
          </cell>
        </row>
        <row r="34">
          <cell r="H34">
            <v>10</v>
          </cell>
        </row>
        <row r="35">
          <cell r="H35">
            <v>6</v>
          </cell>
        </row>
        <row r="37">
          <cell r="H37">
            <v>207</v>
          </cell>
        </row>
        <row r="38">
          <cell r="H38">
            <v>8</v>
          </cell>
        </row>
        <row r="40">
          <cell r="H40">
            <v>156</v>
          </cell>
        </row>
        <row r="42">
          <cell r="H42">
            <v>80234.953999999998</v>
          </cell>
          <cell r="K42">
            <v>32548.039000000001</v>
          </cell>
          <cell r="L42">
            <v>12793.766</v>
          </cell>
        </row>
        <row r="43">
          <cell r="H43">
            <v>15377.537</v>
          </cell>
        </row>
        <row r="44">
          <cell r="H44">
            <v>199.58600000000001</v>
          </cell>
        </row>
        <row r="45">
          <cell r="H45">
            <v>15177.950999999999</v>
          </cell>
        </row>
        <row r="50">
          <cell r="H50">
            <v>80234.953999999998</v>
          </cell>
          <cell r="K50">
            <v>32548.039000000001</v>
          </cell>
          <cell r="L50">
            <v>12793.766</v>
          </cell>
        </row>
        <row r="51">
          <cell r="H51">
            <v>19846.560000000001</v>
          </cell>
        </row>
        <row r="52">
          <cell r="H52">
            <v>9152.4680000000008</v>
          </cell>
        </row>
        <row r="54">
          <cell r="H54">
            <v>67445.091</v>
          </cell>
          <cell r="K54">
            <v>32548.039000000001</v>
          </cell>
          <cell r="L54">
            <v>12793.766</v>
          </cell>
        </row>
        <row r="55">
          <cell r="H55">
            <v>15377.537</v>
          </cell>
        </row>
        <row r="56">
          <cell r="H56">
            <v>199.58600000000001</v>
          </cell>
        </row>
        <row r="57">
          <cell r="H57">
            <v>15177.950999999999</v>
          </cell>
        </row>
        <row r="58">
          <cell r="H58">
            <v>15347.466</v>
          </cell>
        </row>
        <row r="59">
          <cell r="H59">
            <v>7718.4030000000002</v>
          </cell>
        </row>
      </sheetData>
      <sheetData sheetId="6">
        <row r="16">
          <cell r="H16">
            <v>11</v>
          </cell>
          <cell r="I16">
            <v>1</v>
          </cell>
        </row>
        <row r="17">
          <cell r="H17">
            <v>6</v>
          </cell>
          <cell r="I17">
            <v>1</v>
          </cell>
        </row>
        <row r="18">
          <cell r="H18">
            <v>2</v>
          </cell>
          <cell r="I18">
            <v>1</v>
          </cell>
        </row>
        <row r="19">
          <cell r="H19">
            <v>3</v>
          </cell>
        </row>
        <row r="20">
          <cell r="H20">
            <v>1</v>
          </cell>
        </row>
        <row r="21">
          <cell r="H21">
            <v>1</v>
          </cell>
        </row>
        <row r="24">
          <cell r="H24">
            <v>6</v>
          </cell>
          <cell r="I24">
            <v>1</v>
          </cell>
        </row>
        <row r="25">
          <cell r="H25">
            <v>7</v>
          </cell>
          <cell r="I25">
            <v>1</v>
          </cell>
        </row>
        <row r="26">
          <cell r="H26">
            <v>10</v>
          </cell>
          <cell r="I26">
            <v>1</v>
          </cell>
        </row>
        <row r="27">
          <cell r="H27">
            <v>3</v>
          </cell>
        </row>
        <row r="28">
          <cell r="H28">
            <v>10</v>
          </cell>
          <cell r="I28">
            <v>1</v>
          </cell>
        </row>
        <row r="29">
          <cell r="H29">
            <v>5</v>
          </cell>
          <cell r="I29">
            <v>1</v>
          </cell>
        </row>
        <row r="30">
          <cell r="H30">
            <v>2</v>
          </cell>
          <cell r="I30">
            <v>1</v>
          </cell>
        </row>
        <row r="31">
          <cell r="H31">
            <v>3</v>
          </cell>
        </row>
        <row r="33">
          <cell r="I33">
            <v>1</v>
          </cell>
        </row>
        <row r="34">
          <cell r="H34">
            <v>7</v>
          </cell>
          <cell r="I34">
            <v>1</v>
          </cell>
        </row>
        <row r="35">
          <cell r="H35">
            <v>6</v>
          </cell>
          <cell r="I35">
            <v>1</v>
          </cell>
        </row>
        <row r="37">
          <cell r="H37">
            <v>76</v>
          </cell>
          <cell r="I37">
            <v>1</v>
          </cell>
        </row>
        <row r="38">
          <cell r="H38">
            <v>9</v>
          </cell>
        </row>
        <row r="39">
          <cell r="H39">
            <v>3</v>
          </cell>
        </row>
        <row r="40">
          <cell r="H40">
            <v>63</v>
          </cell>
          <cell r="I40">
            <v>1</v>
          </cell>
        </row>
        <row r="42">
          <cell r="H42">
            <v>39508.629999999997</v>
          </cell>
          <cell r="I42">
            <v>323.95</v>
          </cell>
        </row>
        <row r="43">
          <cell r="H43">
            <v>11800.79</v>
          </cell>
          <cell r="I43">
            <v>323.95</v>
          </cell>
        </row>
        <row r="44">
          <cell r="H44">
            <v>9051.19</v>
          </cell>
          <cell r="I44">
            <v>323.95</v>
          </cell>
        </row>
        <row r="45">
          <cell r="H45">
            <v>2228.1799999999998</v>
          </cell>
        </row>
        <row r="46">
          <cell r="H46">
            <v>521.41999999999996</v>
          </cell>
        </row>
        <row r="47">
          <cell r="H47">
            <v>521.41999999999996</v>
          </cell>
        </row>
        <row r="50">
          <cell r="H50">
            <v>38987.21</v>
          </cell>
          <cell r="I50">
            <v>323.95</v>
          </cell>
        </row>
        <row r="51">
          <cell r="H51">
            <v>16435.349999999999</v>
          </cell>
          <cell r="I51">
            <v>323.95</v>
          </cell>
        </row>
        <row r="52">
          <cell r="H52">
            <v>32845.89</v>
          </cell>
          <cell r="I52">
            <v>323.95</v>
          </cell>
        </row>
        <row r="53">
          <cell r="H53">
            <v>1450</v>
          </cell>
        </row>
        <row r="54">
          <cell r="H54">
            <v>33520.019999999997</v>
          </cell>
          <cell r="I54">
            <v>298.02999999999997</v>
          </cell>
        </row>
        <row r="55">
          <cell r="H55">
            <v>11278.37</v>
          </cell>
          <cell r="I55">
            <v>298.02999999999997</v>
          </cell>
        </row>
        <row r="56">
          <cell r="H56">
            <v>9051.19</v>
          </cell>
          <cell r="I56">
            <v>298.02999999999997</v>
          </cell>
        </row>
        <row r="57">
          <cell r="H57">
            <v>2227.1799999999998</v>
          </cell>
        </row>
        <row r="58">
          <cell r="H58">
            <v>13919.18</v>
          </cell>
          <cell r="I58">
            <v>298.02999999999997</v>
          </cell>
        </row>
        <row r="59">
          <cell r="H59">
            <v>28851.02</v>
          </cell>
          <cell r="I59">
            <v>298.02999999999997</v>
          </cell>
        </row>
        <row r="61">
          <cell r="I61">
            <v>298.02999999999997</v>
          </cell>
        </row>
      </sheetData>
      <sheetData sheetId="7">
        <row r="16">
          <cell r="H16">
            <v>7</v>
          </cell>
          <cell r="K16">
            <v>55</v>
          </cell>
          <cell r="L16">
            <v>756</v>
          </cell>
        </row>
        <row r="17">
          <cell r="H17">
            <v>3</v>
          </cell>
        </row>
        <row r="18">
          <cell r="H18">
            <v>1</v>
          </cell>
        </row>
        <row r="20">
          <cell r="H20">
            <v>2</v>
          </cell>
        </row>
        <row r="21">
          <cell r="H21">
            <v>2</v>
          </cell>
        </row>
        <row r="24">
          <cell r="H24">
            <v>5</v>
          </cell>
        </row>
        <row r="26">
          <cell r="H26">
            <v>5</v>
          </cell>
        </row>
        <row r="27">
          <cell r="H27">
            <v>3</v>
          </cell>
        </row>
        <row r="28">
          <cell r="H28">
            <v>5</v>
          </cell>
          <cell r="K28">
            <v>55</v>
          </cell>
          <cell r="L28">
            <v>756</v>
          </cell>
        </row>
        <row r="29">
          <cell r="H29">
            <v>1</v>
          </cell>
        </row>
        <row r="30">
          <cell r="H30">
            <v>1</v>
          </cell>
        </row>
        <row r="32">
          <cell r="H32">
            <v>8</v>
          </cell>
          <cell r="K32">
            <v>1</v>
          </cell>
          <cell r="L32">
            <v>4</v>
          </cell>
        </row>
        <row r="33">
          <cell r="H33">
            <v>4</v>
          </cell>
        </row>
        <row r="34">
          <cell r="H34">
            <v>5</v>
          </cell>
        </row>
        <row r="37">
          <cell r="H37">
            <v>35</v>
          </cell>
        </row>
        <row r="38">
          <cell r="H38">
            <v>1</v>
          </cell>
        </row>
        <row r="39">
          <cell r="H39">
            <v>2</v>
          </cell>
        </row>
        <row r="40">
          <cell r="H40">
            <v>35</v>
          </cell>
        </row>
        <row r="42">
          <cell r="H42">
            <v>19265.321199999998</v>
          </cell>
          <cell r="K42">
            <v>15523.2</v>
          </cell>
          <cell r="L42">
            <v>19377.64302</v>
          </cell>
        </row>
        <row r="43">
          <cell r="H43">
            <v>2090.31</v>
          </cell>
        </row>
        <row r="44">
          <cell r="H44">
            <v>62.13</v>
          </cell>
        </row>
        <row r="46">
          <cell r="H46">
            <v>2028.18</v>
          </cell>
        </row>
        <row r="47">
          <cell r="H47">
            <v>2028.18</v>
          </cell>
        </row>
        <row r="50">
          <cell r="H50">
            <v>17237.141199999998</v>
          </cell>
          <cell r="K50">
            <v>15523.2</v>
          </cell>
          <cell r="L50">
            <v>19377.64302</v>
          </cell>
        </row>
        <row r="51">
          <cell r="H51">
            <v>17237.141199999998</v>
          </cell>
        </row>
        <row r="53">
          <cell r="H53">
            <v>3692.1260000000002</v>
          </cell>
        </row>
        <row r="54">
          <cell r="H54">
            <v>13335.28615</v>
          </cell>
          <cell r="K54">
            <v>15523.2</v>
          </cell>
          <cell r="L54">
            <v>19377.64302</v>
          </cell>
        </row>
        <row r="55">
          <cell r="H55">
            <v>62.13</v>
          </cell>
        </row>
        <row r="56">
          <cell r="H56">
            <v>62.13</v>
          </cell>
        </row>
        <row r="58">
          <cell r="H58">
            <v>13335.28615</v>
          </cell>
        </row>
        <row r="60">
          <cell r="H60">
            <v>30.3339</v>
          </cell>
        </row>
      </sheetData>
      <sheetData sheetId="8">
        <row r="16">
          <cell r="H16">
            <v>20</v>
          </cell>
          <cell r="I16">
            <v>1</v>
          </cell>
          <cell r="K16">
            <v>96</v>
          </cell>
          <cell r="L16">
            <v>372</v>
          </cell>
        </row>
        <row r="17">
          <cell r="H17">
            <v>7</v>
          </cell>
        </row>
        <row r="18">
          <cell r="H18">
            <v>3</v>
          </cell>
        </row>
        <row r="20">
          <cell r="H20">
            <v>4</v>
          </cell>
        </row>
        <row r="21">
          <cell r="H21">
            <v>4</v>
          </cell>
        </row>
        <row r="24">
          <cell r="H24">
            <v>12</v>
          </cell>
          <cell r="I24">
            <v>1</v>
          </cell>
        </row>
        <row r="25">
          <cell r="H25">
            <v>20</v>
          </cell>
          <cell r="I25">
            <v>1</v>
          </cell>
        </row>
        <row r="26">
          <cell r="H26">
            <v>16</v>
          </cell>
          <cell r="I26">
            <v>1</v>
          </cell>
          <cell r="K26">
            <v>96</v>
          </cell>
          <cell r="L26">
            <v>372</v>
          </cell>
        </row>
        <row r="27">
          <cell r="H27">
            <v>4</v>
          </cell>
        </row>
        <row r="28">
          <cell r="H28">
            <v>16</v>
          </cell>
          <cell r="I28">
            <v>1</v>
          </cell>
          <cell r="K28">
            <v>96</v>
          </cell>
          <cell r="L28">
            <v>372</v>
          </cell>
        </row>
        <row r="29">
          <cell r="H29">
            <v>3</v>
          </cell>
        </row>
        <row r="30">
          <cell r="H30">
            <v>3</v>
          </cell>
        </row>
        <row r="34">
          <cell r="H34">
            <v>12</v>
          </cell>
          <cell r="I34">
            <v>1</v>
          </cell>
        </row>
        <row r="35">
          <cell r="H35">
            <v>16</v>
          </cell>
          <cell r="I35">
            <v>1</v>
          </cell>
        </row>
        <row r="37">
          <cell r="H37">
            <v>66</v>
          </cell>
          <cell r="I37">
            <v>3</v>
          </cell>
        </row>
        <row r="40">
          <cell r="H40">
            <v>61</v>
          </cell>
          <cell r="I40">
            <v>3</v>
          </cell>
        </row>
        <row r="42">
          <cell r="H42">
            <v>42277.828999999998</v>
          </cell>
          <cell r="I42">
            <v>50.164999999999999</v>
          </cell>
          <cell r="K42">
            <v>8665.9</v>
          </cell>
          <cell r="L42">
            <v>19415.339</v>
          </cell>
        </row>
        <row r="43">
          <cell r="H43">
            <v>20219.27</v>
          </cell>
        </row>
        <row r="44">
          <cell r="H44">
            <v>3042.27</v>
          </cell>
        </row>
        <row r="46">
          <cell r="H46">
            <v>17177.04</v>
          </cell>
        </row>
        <row r="47">
          <cell r="H47">
            <v>17177.04</v>
          </cell>
        </row>
        <row r="50">
          <cell r="H50">
            <v>25100.789000000001</v>
          </cell>
          <cell r="I50">
            <v>50.16</v>
          </cell>
          <cell r="K50">
            <v>8665.9</v>
          </cell>
          <cell r="L50">
            <v>19415.339</v>
          </cell>
        </row>
        <row r="51">
          <cell r="H51">
            <v>21143.7</v>
          </cell>
          <cell r="I51">
            <v>50.16</v>
          </cell>
        </row>
        <row r="52">
          <cell r="H52">
            <v>25100.789000000001</v>
          </cell>
          <cell r="I52">
            <v>50.16</v>
          </cell>
        </row>
        <row r="53">
          <cell r="H53">
            <v>17177.04</v>
          </cell>
        </row>
        <row r="54">
          <cell r="H54">
            <v>20186.43</v>
          </cell>
          <cell r="I54">
            <v>45.87</v>
          </cell>
          <cell r="K54">
            <v>8665.9</v>
          </cell>
          <cell r="L54">
            <v>19415.339</v>
          </cell>
        </row>
        <row r="55">
          <cell r="H55">
            <v>3042.27</v>
          </cell>
        </row>
        <row r="56">
          <cell r="H56">
            <v>3042.27</v>
          </cell>
        </row>
        <row r="58">
          <cell r="H58">
            <v>16503.8</v>
          </cell>
          <cell r="I58">
            <v>45.87</v>
          </cell>
        </row>
        <row r="59">
          <cell r="H59">
            <v>20186.43</v>
          </cell>
          <cell r="I59">
            <v>45.87</v>
          </cell>
        </row>
      </sheetData>
      <sheetData sheetId="9">
        <row r="16">
          <cell r="H16">
            <v>12</v>
          </cell>
          <cell r="K16">
            <v>39</v>
          </cell>
        </row>
        <row r="17">
          <cell r="H17">
            <v>2</v>
          </cell>
        </row>
        <row r="18">
          <cell r="H18">
            <v>1</v>
          </cell>
        </row>
        <row r="19">
          <cell r="H19">
            <v>1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6</v>
          </cell>
        </row>
        <row r="25">
          <cell r="H25">
            <v>7</v>
          </cell>
        </row>
        <row r="26">
          <cell r="H26">
            <v>12</v>
          </cell>
          <cell r="K26">
            <v>39</v>
          </cell>
        </row>
        <row r="27">
          <cell r="H27">
            <v>0</v>
          </cell>
        </row>
        <row r="28">
          <cell r="H28">
            <v>18</v>
          </cell>
          <cell r="K28">
            <v>39</v>
          </cell>
        </row>
        <row r="29">
          <cell r="H29">
            <v>2</v>
          </cell>
        </row>
        <row r="30">
          <cell r="H30">
            <v>1</v>
          </cell>
        </row>
        <row r="31">
          <cell r="H31">
            <v>1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12</v>
          </cell>
        </row>
        <row r="35">
          <cell r="H35">
            <v>13</v>
          </cell>
        </row>
        <row r="37">
          <cell r="H37">
            <v>98</v>
          </cell>
        </row>
        <row r="38">
          <cell r="H38">
            <v>15</v>
          </cell>
        </row>
        <row r="39">
          <cell r="H39">
            <v>4</v>
          </cell>
        </row>
        <row r="40">
          <cell r="H40">
            <v>75</v>
          </cell>
        </row>
        <row r="42">
          <cell r="H42">
            <v>70346.600000000006</v>
          </cell>
          <cell r="K42">
            <v>7073.83</v>
          </cell>
          <cell r="L42">
            <v>18983.810000000001</v>
          </cell>
        </row>
        <row r="43">
          <cell r="H43">
            <v>1614.09</v>
          </cell>
        </row>
        <row r="44">
          <cell r="H44">
            <v>1014.09</v>
          </cell>
        </row>
        <row r="45">
          <cell r="H45">
            <v>600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70346.600000000006</v>
          </cell>
          <cell r="K50">
            <v>7073.83</v>
          </cell>
          <cell r="L50">
            <v>18983.810000000001</v>
          </cell>
        </row>
        <row r="51">
          <cell r="H51">
            <v>31287.200000000001</v>
          </cell>
        </row>
        <row r="52">
          <cell r="H52">
            <v>31887.200000000001</v>
          </cell>
        </row>
        <row r="53">
          <cell r="H53">
            <v>0</v>
          </cell>
        </row>
        <row r="54">
          <cell r="H54">
            <v>54018.15</v>
          </cell>
          <cell r="K54">
            <v>7073.83</v>
          </cell>
          <cell r="L54">
            <v>18983.810000000001</v>
          </cell>
        </row>
        <row r="55">
          <cell r="H55">
            <v>1611.09</v>
          </cell>
        </row>
        <row r="56">
          <cell r="H56">
            <v>1014.09</v>
          </cell>
        </row>
        <row r="57">
          <cell r="H57">
            <v>597</v>
          </cell>
        </row>
        <row r="58">
          <cell r="H58">
            <v>23623.68</v>
          </cell>
        </row>
        <row r="59">
          <cell r="H59">
            <v>24221</v>
          </cell>
        </row>
      </sheetData>
      <sheetData sheetId="10">
        <row r="16">
          <cell r="H16">
            <v>15</v>
          </cell>
          <cell r="K16">
            <v>136</v>
          </cell>
          <cell r="L16">
            <v>644</v>
          </cell>
        </row>
        <row r="17">
          <cell r="H17">
            <v>2</v>
          </cell>
        </row>
        <row r="18">
          <cell r="H18">
            <v>1</v>
          </cell>
        </row>
        <row r="19">
          <cell r="H19">
            <v>1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15</v>
          </cell>
        </row>
        <row r="25">
          <cell r="H25">
            <v>15</v>
          </cell>
        </row>
        <row r="26">
          <cell r="H26">
            <v>15</v>
          </cell>
          <cell r="K26">
            <v>136</v>
          </cell>
          <cell r="L26">
            <v>644</v>
          </cell>
        </row>
        <row r="27">
          <cell r="H27">
            <v>0</v>
          </cell>
        </row>
        <row r="28">
          <cell r="H28">
            <v>15</v>
          </cell>
          <cell r="K28">
            <v>136</v>
          </cell>
          <cell r="L28">
            <v>644</v>
          </cell>
        </row>
        <row r="29">
          <cell r="H29">
            <v>2</v>
          </cell>
        </row>
        <row r="30">
          <cell r="H30">
            <v>1</v>
          </cell>
        </row>
        <row r="31">
          <cell r="H31">
            <v>1</v>
          </cell>
        </row>
        <row r="34">
          <cell r="H34">
            <v>15</v>
          </cell>
        </row>
        <row r="35">
          <cell r="H35">
            <v>15</v>
          </cell>
        </row>
        <row r="37">
          <cell r="H37">
            <v>90</v>
          </cell>
        </row>
        <row r="38">
          <cell r="H38">
            <v>4</v>
          </cell>
        </row>
        <row r="40">
          <cell r="H40">
            <v>90</v>
          </cell>
        </row>
        <row r="42">
          <cell r="H42">
            <v>13620.23</v>
          </cell>
          <cell r="K42">
            <v>24249.49</v>
          </cell>
          <cell r="L42">
            <v>13270.12</v>
          </cell>
        </row>
        <row r="43">
          <cell r="H43">
            <v>7408.28</v>
          </cell>
        </row>
        <row r="44">
          <cell r="H44">
            <v>1508.28</v>
          </cell>
        </row>
        <row r="45">
          <cell r="H45">
            <v>5900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13620.23</v>
          </cell>
          <cell r="K50">
            <v>24249.49</v>
          </cell>
          <cell r="L50">
            <v>13270.12</v>
          </cell>
        </row>
        <row r="51">
          <cell r="H51">
            <v>13620.23</v>
          </cell>
        </row>
        <row r="52">
          <cell r="H52">
            <v>13620.23</v>
          </cell>
        </row>
        <row r="53">
          <cell r="H53">
            <v>0</v>
          </cell>
        </row>
        <row r="54">
          <cell r="H54">
            <v>12411.3</v>
          </cell>
          <cell r="K54">
            <v>24249.49</v>
          </cell>
          <cell r="L54">
            <v>13270.12</v>
          </cell>
        </row>
        <row r="55">
          <cell r="H55">
            <v>7378.78</v>
          </cell>
        </row>
        <row r="56">
          <cell r="H56">
            <v>1508.28</v>
          </cell>
        </row>
        <row r="57">
          <cell r="H57">
            <v>5870.5</v>
          </cell>
        </row>
        <row r="58">
          <cell r="H58">
            <v>12411.3</v>
          </cell>
        </row>
        <row r="59">
          <cell r="H59">
            <v>12411.3</v>
          </cell>
        </row>
      </sheetData>
      <sheetData sheetId="11">
        <row r="16">
          <cell r="H16">
            <v>21</v>
          </cell>
          <cell r="K16">
            <v>192</v>
          </cell>
          <cell r="L16">
            <v>1171</v>
          </cell>
        </row>
        <row r="17">
          <cell r="H17">
            <v>13</v>
          </cell>
        </row>
        <row r="18">
          <cell r="H18">
            <v>4</v>
          </cell>
        </row>
        <row r="19">
          <cell r="H19">
            <v>4</v>
          </cell>
        </row>
        <row r="20">
          <cell r="H20">
            <v>5</v>
          </cell>
        </row>
        <row r="21">
          <cell r="H21">
            <v>5</v>
          </cell>
        </row>
        <row r="24">
          <cell r="H24">
            <v>14</v>
          </cell>
        </row>
        <row r="25">
          <cell r="H25">
            <v>21</v>
          </cell>
        </row>
        <row r="26">
          <cell r="H26">
            <v>16</v>
          </cell>
        </row>
        <row r="28">
          <cell r="H28">
            <v>16</v>
          </cell>
          <cell r="K28">
            <v>192</v>
          </cell>
          <cell r="L28">
            <v>1171</v>
          </cell>
        </row>
        <row r="29">
          <cell r="H29">
            <v>8</v>
          </cell>
        </row>
        <row r="30">
          <cell r="H30">
            <v>4</v>
          </cell>
        </row>
        <row r="31">
          <cell r="H31">
            <v>4</v>
          </cell>
        </row>
        <row r="34">
          <cell r="H34">
            <v>13</v>
          </cell>
        </row>
        <row r="35">
          <cell r="H35">
            <v>16</v>
          </cell>
        </row>
        <row r="37">
          <cell r="H37">
            <v>131</v>
          </cell>
        </row>
        <row r="38">
          <cell r="H38">
            <v>21</v>
          </cell>
        </row>
        <row r="40">
          <cell r="H40">
            <v>125</v>
          </cell>
        </row>
        <row r="42">
          <cell r="H42">
            <v>21604.020359999999</v>
          </cell>
          <cell r="K42">
            <v>40012.941729999999</v>
          </cell>
          <cell r="L42">
            <v>17526.056270000001</v>
          </cell>
        </row>
        <row r="43">
          <cell r="H43">
            <v>8743.1059999999998</v>
          </cell>
        </row>
        <row r="44">
          <cell r="H44">
            <v>1480.1880000000001</v>
          </cell>
        </row>
        <row r="45">
          <cell r="H45">
            <v>2787.4690000000001</v>
          </cell>
        </row>
        <row r="46">
          <cell r="H46">
            <v>4475.4489999999996</v>
          </cell>
        </row>
        <row r="47">
          <cell r="H47">
            <v>4475.4489999999996</v>
          </cell>
        </row>
        <row r="50">
          <cell r="H50">
            <v>17128.571360000002</v>
          </cell>
          <cell r="K50">
            <v>40012.941729999999</v>
          </cell>
          <cell r="L50">
            <v>17526.056270000001</v>
          </cell>
        </row>
        <row r="51">
          <cell r="H51">
            <v>15455.98036</v>
          </cell>
        </row>
        <row r="52">
          <cell r="H52">
            <v>21604.020359999999</v>
          </cell>
        </row>
        <row r="54">
          <cell r="H54">
            <v>14782.13903</v>
          </cell>
          <cell r="K54">
            <v>40012.941729999999</v>
          </cell>
          <cell r="L54">
            <v>17526.056270000001</v>
          </cell>
        </row>
        <row r="55">
          <cell r="H55">
            <v>4267.6570000000002</v>
          </cell>
        </row>
        <row r="56">
          <cell r="H56">
            <v>1480.1880000000001</v>
          </cell>
        </row>
        <row r="57">
          <cell r="H57">
            <v>2787.4690000000001</v>
          </cell>
        </row>
        <row r="58">
          <cell r="H58">
            <v>12690.45903</v>
          </cell>
        </row>
        <row r="59">
          <cell r="H59">
            <v>14782.13903</v>
          </cell>
        </row>
      </sheetData>
      <sheetData sheetId="12">
        <row r="16">
          <cell r="H16">
            <v>6</v>
          </cell>
          <cell r="K16">
            <v>79</v>
          </cell>
          <cell r="L16">
            <v>359</v>
          </cell>
        </row>
        <row r="17">
          <cell r="H17">
            <v>3</v>
          </cell>
        </row>
        <row r="18">
          <cell r="H18">
            <v>3</v>
          </cell>
        </row>
        <row r="24">
          <cell r="H24">
            <v>6</v>
          </cell>
        </row>
        <row r="26">
          <cell r="H26">
            <v>6</v>
          </cell>
          <cell r="K26">
            <v>79</v>
          </cell>
          <cell r="L26">
            <v>359</v>
          </cell>
        </row>
        <row r="28">
          <cell r="H28">
            <v>6</v>
          </cell>
          <cell r="K28">
            <v>79</v>
          </cell>
          <cell r="L28">
            <v>359</v>
          </cell>
        </row>
        <row r="29">
          <cell r="H29">
            <v>3</v>
          </cell>
        </row>
        <row r="30">
          <cell r="H30">
            <v>3</v>
          </cell>
        </row>
        <row r="34">
          <cell r="H34">
            <v>6</v>
          </cell>
        </row>
        <row r="37">
          <cell r="H37">
            <v>28</v>
          </cell>
        </row>
        <row r="40">
          <cell r="H40">
            <v>28</v>
          </cell>
        </row>
        <row r="42">
          <cell r="H42">
            <v>15611.21</v>
          </cell>
          <cell r="K42">
            <v>10446.81</v>
          </cell>
          <cell r="L42">
            <v>14040.76</v>
          </cell>
        </row>
        <row r="43">
          <cell r="H43">
            <v>1668.09</v>
          </cell>
        </row>
        <row r="44">
          <cell r="H44">
            <v>1668.09</v>
          </cell>
        </row>
        <row r="50">
          <cell r="H50">
            <v>15611.21</v>
          </cell>
          <cell r="K50">
            <v>10446.81</v>
          </cell>
          <cell r="L50">
            <v>14040.76</v>
          </cell>
        </row>
        <row r="51">
          <cell r="H51">
            <v>15611.21</v>
          </cell>
        </row>
        <row r="54">
          <cell r="H54">
            <v>12596.86</v>
          </cell>
          <cell r="K54">
            <v>10446.81</v>
          </cell>
          <cell r="L54">
            <v>14040.76</v>
          </cell>
        </row>
        <row r="55">
          <cell r="H55">
            <v>1668.09</v>
          </cell>
        </row>
        <row r="56">
          <cell r="H56">
            <v>1668.09</v>
          </cell>
        </row>
        <row r="58">
          <cell r="H58">
            <v>12596.86</v>
          </cell>
        </row>
      </sheetData>
      <sheetData sheetId="13">
        <row r="16">
          <cell r="H16">
            <v>18</v>
          </cell>
          <cell r="K16">
            <v>149</v>
          </cell>
          <cell r="L16">
            <v>616</v>
          </cell>
        </row>
        <row r="17">
          <cell r="H17">
            <v>13</v>
          </cell>
        </row>
        <row r="18">
          <cell r="H18">
            <v>5</v>
          </cell>
        </row>
        <row r="19">
          <cell r="H19">
            <v>2</v>
          </cell>
        </row>
        <row r="20">
          <cell r="H20">
            <v>6</v>
          </cell>
        </row>
        <row r="21">
          <cell r="H21">
            <v>4</v>
          </cell>
        </row>
        <row r="22">
          <cell r="H22">
            <v>2</v>
          </cell>
        </row>
        <row r="24">
          <cell r="H24">
            <v>9</v>
          </cell>
        </row>
        <row r="26">
          <cell r="H26">
            <v>12</v>
          </cell>
        </row>
        <row r="27">
          <cell r="H27">
            <v>2</v>
          </cell>
        </row>
        <row r="28">
          <cell r="H28">
            <v>12</v>
          </cell>
          <cell r="K28">
            <v>149</v>
          </cell>
          <cell r="L28">
            <v>616</v>
          </cell>
        </row>
        <row r="29">
          <cell r="H29">
            <v>7</v>
          </cell>
        </row>
        <row r="30">
          <cell r="H30">
            <v>5</v>
          </cell>
        </row>
        <row r="31">
          <cell r="H31">
            <v>2</v>
          </cell>
        </row>
        <row r="34">
          <cell r="H34">
            <v>9</v>
          </cell>
        </row>
        <row r="37">
          <cell r="H37">
            <v>56</v>
          </cell>
        </row>
        <row r="40">
          <cell r="H40">
            <v>46</v>
          </cell>
        </row>
        <row r="42">
          <cell r="H42">
            <v>66737.062999999995</v>
          </cell>
          <cell r="K42">
            <v>25452.799999999999</v>
          </cell>
          <cell r="L42">
            <v>18076.099999999999</v>
          </cell>
        </row>
        <row r="43">
          <cell r="H43">
            <v>40116.400000000001</v>
          </cell>
        </row>
        <row r="44">
          <cell r="H44">
            <v>3102.4</v>
          </cell>
        </row>
        <row r="45">
          <cell r="H45">
            <v>32380.9</v>
          </cell>
        </row>
        <row r="46">
          <cell r="H46">
            <v>4633.1000000000004</v>
          </cell>
        </row>
        <row r="47">
          <cell r="H47">
            <v>2604.9</v>
          </cell>
        </row>
        <row r="48">
          <cell r="H48">
            <v>2028.2</v>
          </cell>
        </row>
        <row r="50">
          <cell r="H50">
            <v>62103.9</v>
          </cell>
          <cell r="K50">
            <v>25452.799999999999</v>
          </cell>
          <cell r="L50">
            <v>18076.099999999999</v>
          </cell>
        </row>
        <row r="51">
          <cell r="H51">
            <v>53077.7</v>
          </cell>
        </row>
        <row r="53">
          <cell r="H53">
            <v>32380.799999999999</v>
          </cell>
        </row>
        <row r="54">
          <cell r="H54">
            <v>56021.2</v>
          </cell>
          <cell r="K54">
            <v>25452.799999999999</v>
          </cell>
          <cell r="L54">
            <v>18076.099999999999</v>
          </cell>
        </row>
        <row r="55">
          <cell r="H55">
            <v>35321.4</v>
          </cell>
        </row>
        <row r="56">
          <cell r="H56">
            <v>3102.4</v>
          </cell>
        </row>
        <row r="57">
          <cell r="H57">
            <v>32219</v>
          </cell>
        </row>
        <row r="58">
          <cell r="H58">
            <v>34220.699999999997</v>
          </cell>
        </row>
      </sheetData>
      <sheetData sheetId="14">
        <row r="16">
          <cell r="H16">
            <v>16</v>
          </cell>
          <cell r="K16">
            <v>56</v>
          </cell>
          <cell r="L16">
            <v>1444</v>
          </cell>
        </row>
        <row r="17">
          <cell r="H17">
            <v>9</v>
          </cell>
        </row>
        <row r="18">
          <cell r="H18">
            <v>9</v>
          </cell>
        </row>
        <row r="24">
          <cell r="H24">
            <v>15</v>
          </cell>
        </row>
        <row r="25">
          <cell r="H25">
            <v>16</v>
          </cell>
        </row>
        <row r="26">
          <cell r="H26">
            <v>16</v>
          </cell>
          <cell r="K26">
            <v>56</v>
          </cell>
          <cell r="L26">
            <v>1444</v>
          </cell>
        </row>
        <row r="28">
          <cell r="H28">
            <v>16</v>
          </cell>
          <cell r="K28">
            <v>56</v>
          </cell>
          <cell r="L28">
            <v>1444</v>
          </cell>
        </row>
        <row r="29">
          <cell r="H29">
            <v>9</v>
          </cell>
        </row>
        <row r="30">
          <cell r="H30">
            <v>9</v>
          </cell>
        </row>
        <row r="32">
          <cell r="H32">
            <v>4</v>
          </cell>
        </row>
        <row r="34">
          <cell r="H34">
            <v>15</v>
          </cell>
        </row>
        <row r="35">
          <cell r="H35">
            <v>16</v>
          </cell>
        </row>
        <row r="37">
          <cell r="H37">
            <v>111</v>
          </cell>
        </row>
        <row r="39">
          <cell r="H39">
            <v>1</v>
          </cell>
        </row>
        <row r="40">
          <cell r="H40">
            <v>110</v>
          </cell>
        </row>
        <row r="42">
          <cell r="H42">
            <v>31076.560000000001</v>
          </cell>
          <cell r="K42">
            <v>14466.1</v>
          </cell>
          <cell r="L42">
            <v>25505.599999999999</v>
          </cell>
        </row>
        <row r="43">
          <cell r="H43">
            <v>18470.61</v>
          </cell>
        </row>
        <row r="44">
          <cell r="H44">
            <v>18470.61</v>
          </cell>
        </row>
        <row r="50">
          <cell r="H50">
            <v>31076.560000000001</v>
          </cell>
          <cell r="K50">
            <v>14466.1</v>
          </cell>
          <cell r="L50">
            <v>25505.599999999999</v>
          </cell>
        </row>
        <row r="51">
          <cell r="H51">
            <v>23576.560000000001</v>
          </cell>
        </row>
        <row r="52">
          <cell r="H52">
            <v>31076.560000000001</v>
          </cell>
        </row>
        <row r="54">
          <cell r="H54">
            <v>27886.880000000001</v>
          </cell>
          <cell r="K54">
            <v>14466.1</v>
          </cell>
          <cell r="L54">
            <v>25505.599999999999</v>
          </cell>
        </row>
        <row r="55">
          <cell r="H55">
            <v>18433.11</v>
          </cell>
        </row>
        <row r="56">
          <cell r="H56">
            <v>18433.11</v>
          </cell>
        </row>
        <row r="58">
          <cell r="H58">
            <v>20424.38</v>
          </cell>
        </row>
        <row r="59">
          <cell r="H59">
            <v>27886.880000000001</v>
          </cell>
        </row>
        <row r="60">
          <cell r="H60">
            <v>39.4</v>
          </cell>
        </row>
      </sheetData>
      <sheetData sheetId="15">
        <row r="16">
          <cell r="H16">
            <v>45</v>
          </cell>
          <cell r="K16">
            <v>298</v>
          </cell>
          <cell r="L16">
            <v>1090</v>
          </cell>
        </row>
        <row r="17">
          <cell r="H17">
            <v>11</v>
          </cell>
        </row>
        <row r="18">
          <cell r="H18">
            <v>4</v>
          </cell>
        </row>
        <row r="19">
          <cell r="H19">
            <v>6</v>
          </cell>
        </row>
        <row r="20">
          <cell r="H20">
            <v>1</v>
          </cell>
        </row>
        <row r="21">
          <cell r="H21">
            <v>1</v>
          </cell>
        </row>
        <row r="24">
          <cell r="H24">
            <v>28</v>
          </cell>
        </row>
        <row r="26">
          <cell r="H26">
            <v>44</v>
          </cell>
        </row>
        <row r="27">
          <cell r="H27">
            <v>1</v>
          </cell>
        </row>
        <row r="28">
          <cell r="H28">
            <v>57</v>
          </cell>
          <cell r="K28">
            <v>296</v>
          </cell>
          <cell r="L28">
            <v>1087</v>
          </cell>
        </row>
        <row r="29">
          <cell r="H29">
            <v>10</v>
          </cell>
        </row>
        <row r="30">
          <cell r="H30">
            <v>4</v>
          </cell>
        </row>
        <row r="31">
          <cell r="H31">
            <v>6</v>
          </cell>
        </row>
        <row r="33">
          <cell r="H33">
            <v>1</v>
          </cell>
        </row>
        <row r="34">
          <cell r="H34">
            <v>41</v>
          </cell>
        </row>
        <row r="37">
          <cell r="H37">
            <v>356</v>
          </cell>
        </row>
        <row r="38">
          <cell r="H38">
            <v>9</v>
          </cell>
        </row>
        <row r="40">
          <cell r="H40">
            <v>310</v>
          </cell>
        </row>
        <row r="42">
          <cell r="H42">
            <v>168778.08300000001</v>
          </cell>
          <cell r="K42">
            <v>79598.916530000002</v>
          </cell>
          <cell r="L42">
            <v>39496.31667</v>
          </cell>
        </row>
        <row r="43">
          <cell r="H43">
            <v>11154.99</v>
          </cell>
        </row>
        <row r="44">
          <cell r="H44">
            <v>4056.36</v>
          </cell>
        </row>
        <row r="45">
          <cell r="H45">
            <v>6084.54</v>
          </cell>
        </row>
        <row r="46">
          <cell r="H46">
            <v>1014.09</v>
          </cell>
        </row>
        <row r="47">
          <cell r="H47">
            <v>1014.09</v>
          </cell>
        </row>
        <row r="50">
          <cell r="H50">
            <v>167763.99299999999</v>
          </cell>
          <cell r="K50">
            <v>79598.916530000002</v>
          </cell>
          <cell r="L50">
            <v>39496.31667</v>
          </cell>
        </row>
        <row r="51">
          <cell r="H51">
            <v>51462.76541</v>
          </cell>
        </row>
        <row r="53">
          <cell r="H53">
            <v>733.9</v>
          </cell>
        </row>
        <row r="54">
          <cell r="H54">
            <v>145363.72690000001</v>
          </cell>
          <cell r="K54">
            <v>79598.916530000002</v>
          </cell>
          <cell r="L54">
            <v>39496.31667</v>
          </cell>
        </row>
        <row r="55">
          <cell r="H55">
            <v>10110.474</v>
          </cell>
        </row>
        <row r="56">
          <cell r="H56">
            <v>4056.36</v>
          </cell>
        </row>
        <row r="57">
          <cell r="H57">
            <v>6054.1139999999996</v>
          </cell>
        </row>
        <row r="58">
          <cell r="H58">
            <v>38898.802580000003</v>
          </cell>
        </row>
        <row r="60">
          <cell r="H60">
            <v>992.70339999999999</v>
          </cell>
        </row>
        <row r="61">
          <cell r="H61">
            <v>297.39999999999998</v>
          </cell>
        </row>
      </sheetData>
      <sheetData sheetId="16">
        <row r="16">
          <cell r="H16">
            <v>8</v>
          </cell>
          <cell r="K16">
            <v>99</v>
          </cell>
          <cell r="L16">
            <v>353</v>
          </cell>
        </row>
        <row r="17">
          <cell r="H17">
            <v>3</v>
          </cell>
        </row>
        <row r="19">
          <cell r="H19">
            <v>2</v>
          </cell>
        </row>
        <row r="20">
          <cell r="H20">
            <v>1</v>
          </cell>
        </row>
        <row r="21">
          <cell r="H21">
            <v>1</v>
          </cell>
        </row>
        <row r="24">
          <cell r="H24">
            <v>5</v>
          </cell>
        </row>
        <row r="25">
          <cell r="H25">
            <v>8</v>
          </cell>
        </row>
        <row r="26">
          <cell r="H26">
            <v>7</v>
          </cell>
        </row>
        <row r="27">
          <cell r="H27">
            <v>1</v>
          </cell>
        </row>
        <row r="28">
          <cell r="H28">
            <v>7</v>
          </cell>
          <cell r="K28">
            <v>99</v>
          </cell>
          <cell r="L28">
            <v>353</v>
          </cell>
        </row>
        <row r="29">
          <cell r="H29">
            <v>2</v>
          </cell>
        </row>
        <row r="30">
          <cell r="H30">
            <v>0</v>
          </cell>
        </row>
        <row r="31">
          <cell r="H31">
            <v>2</v>
          </cell>
        </row>
        <row r="32">
          <cell r="H32">
            <v>2</v>
          </cell>
          <cell r="K32">
            <v>99</v>
          </cell>
          <cell r="L32">
            <v>353</v>
          </cell>
        </row>
        <row r="34">
          <cell r="H34">
            <v>5</v>
          </cell>
        </row>
        <row r="35">
          <cell r="H35">
            <v>7</v>
          </cell>
        </row>
        <row r="37">
          <cell r="H37">
            <v>60</v>
          </cell>
        </row>
        <row r="40">
          <cell r="H40">
            <v>53</v>
          </cell>
        </row>
        <row r="42">
          <cell r="H42">
            <v>30572.6</v>
          </cell>
          <cell r="K42">
            <v>5921.6</v>
          </cell>
          <cell r="L42">
            <v>5624.11</v>
          </cell>
        </row>
        <row r="43">
          <cell r="H43">
            <v>12554.4</v>
          </cell>
        </row>
        <row r="44">
          <cell r="H44">
            <v>0</v>
          </cell>
        </row>
        <row r="45">
          <cell r="H45">
            <v>2028.18</v>
          </cell>
        </row>
        <row r="46">
          <cell r="H46">
            <v>10526.2</v>
          </cell>
        </row>
        <row r="47">
          <cell r="H47">
            <v>10526.2</v>
          </cell>
        </row>
        <row r="50">
          <cell r="H50">
            <v>20046.400000000001</v>
          </cell>
          <cell r="K50">
            <v>5921.6</v>
          </cell>
          <cell r="L50">
            <v>5624.11</v>
          </cell>
        </row>
        <row r="51">
          <cell r="H51">
            <v>18018.2</v>
          </cell>
        </row>
        <row r="54">
          <cell r="H54">
            <v>17922.900000000001</v>
          </cell>
          <cell r="K54">
            <v>5921.6</v>
          </cell>
          <cell r="L54">
            <v>5624.11</v>
          </cell>
        </row>
        <row r="55">
          <cell r="H55">
            <v>2023.1</v>
          </cell>
        </row>
        <row r="57">
          <cell r="H57">
            <v>2023.11</v>
          </cell>
        </row>
        <row r="58">
          <cell r="H58">
            <v>15899.8</v>
          </cell>
        </row>
        <row r="59">
          <cell r="H59">
            <v>17922.900000000001</v>
          </cell>
        </row>
      </sheetData>
      <sheetData sheetId="17">
        <row r="16">
          <cell r="H16">
            <v>6</v>
          </cell>
          <cell r="K16">
            <v>9</v>
          </cell>
          <cell r="L16">
            <v>295</v>
          </cell>
        </row>
        <row r="24">
          <cell r="H24">
            <v>4</v>
          </cell>
        </row>
        <row r="26">
          <cell r="H26">
            <v>6</v>
          </cell>
        </row>
        <row r="28">
          <cell r="H28">
            <v>6</v>
          </cell>
          <cell r="K28">
            <v>9</v>
          </cell>
          <cell r="L28">
            <v>295</v>
          </cell>
        </row>
        <row r="34">
          <cell r="H34">
            <v>4</v>
          </cell>
        </row>
        <row r="37">
          <cell r="H37">
            <v>98</v>
          </cell>
        </row>
        <row r="38">
          <cell r="H38">
            <v>8</v>
          </cell>
        </row>
        <row r="39">
          <cell r="H39">
            <v>0</v>
          </cell>
        </row>
        <row r="40">
          <cell r="H40">
            <v>82</v>
          </cell>
        </row>
        <row r="42">
          <cell r="H42">
            <v>31633.72</v>
          </cell>
          <cell r="K42">
            <v>2959.9</v>
          </cell>
          <cell r="L42">
            <v>10719.72</v>
          </cell>
        </row>
        <row r="50">
          <cell r="H50">
            <v>31633.72</v>
          </cell>
          <cell r="K50">
            <v>2959.9</v>
          </cell>
          <cell r="L50">
            <v>10719.72</v>
          </cell>
        </row>
        <row r="51">
          <cell r="H51">
            <v>5222.88</v>
          </cell>
        </row>
        <row r="54">
          <cell r="H54">
            <v>25423.360000000001</v>
          </cell>
          <cell r="K54">
            <v>2959.9</v>
          </cell>
          <cell r="L54">
            <v>10719.72</v>
          </cell>
        </row>
        <row r="58">
          <cell r="H58">
            <v>3164.06</v>
          </cell>
        </row>
      </sheetData>
      <sheetData sheetId="18">
        <row r="16">
          <cell r="F16">
            <v>1</v>
          </cell>
          <cell r="H16">
            <v>5</v>
          </cell>
          <cell r="K16">
            <v>116</v>
          </cell>
          <cell r="L16">
            <v>442</v>
          </cell>
        </row>
        <row r="24">
          <cell r="F24">
            <v>1</v>
          </cell>
          <cell r="H24">
            <v>5</v>
          </cell>
        </row>
        <row r="26">
          <cell r="F26">
            <v>1</v>
          </cell>
          <cell r="H26">
            <v>5</v>
          </cell>
          <cell r="K26">
            <v>116</v>
          </cell>
          <cell r="L26">
            <v>442</v>
          </cell>
        </row>
        <row r="28">
          <cell r="F28">
            <v>1</v>
          </cell>
          <cell r="H28">
            <v>5</v>
          </cell>
          <cell r="K28">
            <v>116</v>
          </cell>
          <cell r="L28">
            <v>442</v>
          </cell>
        </row>
        <row r="34">
          <cell r="F34">
            <v>1</v>
          </cell>
          <cell r="H34">
            <v>4</v>
          </cell>
        </row>
        <row r="35">
          <cell r="F35">
            <v>1</v>
          </cell>
          <cell r="H35">
            <v>3</v>
          </cell>
        </row>
        <row r="37">
          <cell r="F37">
            <v>2</v>
          </cell>
          <cell r="H37">
            <v>49</v>
          </cell>
        </row>
        <row r="38">
          <cell r="F38">
            <v>2</v>
          </cell>
          <cell r="H38">
            <v>42</v>
          </cell>
        </row>
        <row r="39">
          <cell r="H39">
            <v>2</v>
          </cell>
        </row>
        <row r="40">
          <cell r="F40">
            <v>2</v>
          </cell>
          <cell r="H40">
            <v>42</v>
          </cell>
        </row>
        <row r="42">
          <cell r="F42">
            <v>1760.6424199999999</v>
          </cell>
          <cell r="H42">
            <v>7795.65</v>
          </cell>
          <cell r="K42">
            <v>9993.9593999999997</v>
          </cell>
          <cell r="L42">
            <v>11897.556049999999</v>
          </cell>
        </row>
        <row r="50">
          <cell r="F50">
            <v>1760.6424199999999</v>
          </cell>
          <cell r="H50">
            <v>7795.65</v>
          </cell>
          <cell r="K50">
            <v>9993.9593999999997</v>
          </cell>
          <cell r="L50">
            <v>11897.556049999999</v>
          </cell>
        </row>
        <row r="51">
          <cell r="F51">
            <v>1760.64</v>
          </cell>
          <cell r="H51">
            <v>6781.5582199999999</v>
          </cell>
        </row>
        <row r="52">
          <cell r="F52">
            <v>1760.6424199999999</v>
          </cell>
          <cell r="H52">
            <v>6574.5875800000003</v>
          </cell>
        </row>
        <row r="53">
          <cell r="F53">
            <v>1760.6424199999999</v>
          </cell>
          <cell r="H53">
            <v>6574.5875800000003</v>
          </cell>
          <cell r="K53">
            <v>9993.9593999999997</v>
          </cell>
          <cell r="L53">
            <v>11897.556049999999</v>
          </cell>
        </row>
        <row r="54">
          <cell r="F54">
            <v>1500</v>
          </cell>
          <cell r="H54">
            <v>6751.53</v>
          </cell>
          <cell r="K54">
            <v>9993.9593999999997</v>
          </cell>
          <cell r="L54">
            <v>11897.556049999999</v>
          </cell>
        </row>
        <row r="58">
          <cell r="F58">
            <v>1500</v>
          </cell>
          <cell r="H58">
            <v>5772.93</v>
          </cell>
        </row>
        <row r="59">
          <cell r="F59">
            <v>1500</v>
          </cell>
          <cell r="H59">
            <v>5643.17</v>
          </cell>
        </row>
      </sheetData>
      <sheetData sheetId="19">
        <row r="16">
          <cell r="H16">
            <v>18</v>
          </cell>
          <cell r="K16">
            <v>29</v>
          </cell>
          <cell r="L16">
            <v>504</v>
          </cell>
        </row>
        <row r="17">
          <cell r="H17">
            <v>5</v>
          </cell>
        </row>
        <row r="18">
          <cell r="H18">
            <v>2</v>
          </cell>
        </row>
        <row r="19">
          <cell r="H19">
            <v>1</v>
          </cell>
        </row>
        <row r="20">
          <cell r="H20">
            <v>2</v>
          </cell>
        </row>
        <row r="21">
          <cell r="H21">
            <v>1</v>
          </cell>
        </row>
        <row r="22">
          <cell r="H22">
            <v>0</v>
          </cell>
        </row>
        <row r="23">
          <cell r="H23">
            <v>1</v>
          </cell>
        </row>
        <row r="24">
          <cell r="H24">
            <v>15</v>
          </cell>
        </row>
        <row r="25">
          <cell r="H25">
            <v>18</v>
          </cell>
        </row>
        <row r="26">
          <cell r="H26">
            <v>16</v>
          </cell>
        </row>
        <row r="27">
          <cell r="H27">
            <v>1</v>
          </cell>
        </row>
        <row r="28">
          <cell r="H28">
            <v>16</v>
          </cell>
          <cell r="K28">
            <v>29</v>
          </cell>
          <cell r="L28">
            <v>504</v>
          </cell>
        </row>
        <row r="29">
          <cell r="H29">
            <v>3</v>
          </cell>
        </row>
        <row r="30">
          <cell r="H30">
            <v>2</v>
          </cell>
        </row>
        <row r="31">
          <cell r="H31">
            <v>1</v>
          </cell>
        </row>
        <row r="32">
          <cell r="H32">
            <v>0</v>
          </cell>
          <cell r="K32">
            <v>0</v>
          </cell>
          <cell r="L32">
            <v>0</v>
          </cell>
        </row>
        <row r="33">
          <cell r="H33">
            <v>0</v>
          </cell>
          <cell r="K33">
            <v>0</v>
          </cell>
          <cell r="L33">
            <v>0</v>
          </cell>
        </row>
        <row r="34">
          <cell r="H34">
            <v>13</v>
          </cell>
        </row>
        <row r="35">
          <cell r="H35">
            <v>16</v>
          </cell>
        </row>
        <row r="37">
          <cell r="H37">
            <v>143</v>
          </cell>
        </row>
        <row r="38">
          <cell r="H38">
            <v>0</v>
          </cell>
        </row>
        <row r="39">
          <cell r="H39">
            <v>9</v>
          </cell>
        </row>
        <row r="40">
          <cell r="H40">
            <v>137</v>
          </cell>
        </row>
        <row r="42">
          <cell r="H42">
            <v>55909.39</v>
          </cell>
          <cell r="K42">
            <v>9190.61</v>
          </cell>
          <cell r="L42">
            <v>17207.62</v>
          </cell>
        </row>
        <row r="43">
          <cell r="H43">
            <v>5456.72</v>
          </cell>
        </row>
        <row r="44">
          <cell r="H44">
            <v>1749.19</v>
          </cell>
        </row>
        <row r="45">
          <cell r="H45">
            <v>3707.53</v>
          </cell>
        </row>
        <row r="46">
          <cell r="H46">
            <v>14467.08</v>
          </cell>
        </row>
        <row r="47">
          <cell r="H47">
            <v>718.21</v>
          </cell>
        </row>
        <row r="48">
          <cell r="H48">
            <v>0</v>
          </cell>
        </row>
        <row r="49">
          <cell r="H49">
            <v>13748.87</v>
          </cell>
        </row>
        <row r="50">
          <cell r="H50">
            <v>41442.300000000003</v>
          </cell>
          <cell r="K50">
            <v>9190.61</v>
          </cell>
          <cell r="L50">
            <v>17207.62</v>
          </cell>
        </row>
        <row r="51">
          <cell r="H51">
            <v>50452.67</v>
          </cell>
        </row>
        <row r="52">
          <cell r="H52">
            <v>55909.39</v>
          </cell>
        </row>
        <row r="53">
          <cell r="H53">
            <v>718.21</v>
          </cell>
          <cell r="K53">
            <v>9190.61</v>
          </cell>
          <cell r="L53">
            <v>17207.62</v>
          </cell>
        </row>
        <row r="54">
          <cell r="H54">
            <v>32773.360000000001</v>
          </cell>
          <cell r="K54">
            <v>9190.61</v>
          </cell>
          <cell r="L54">
            <v>17207.62</v>
          </cell>
        </row>
        <row r="55">
          <cell r="H55">
            <v>5438.18</v>
          </cell>
        </row>
        <row r="56">
          <cell r="H56">
            <v>1749.19</v>
          </cell>
        </row>
        <row r="57">
          <cell r="H57">
            <v>3688.99</v>
          </cell>
        </row>
        <row r="58">
          <cell r="H58">
            <v>27335.18</v>
          </cell>
        </row>
        <row r="59">
          <cell r="H59">
            <v>32773.949999999997</v>
          </cell>
        </row>
      </sheetData>
      <sheetData sheetId="20">
        <row r="16">
          <cell r="H16">
            <v>2</v>
          </cell>
          <cell r="K16">
            <v>129</v>
          </cell>
          <cell r="L16">
            <v>493</v>
          </cell>
        </row>
        <row r="26">
          <cell r="H26">
            <v>2</v>
          </cell>
        </row>
        <row r="28">
          <cell r="H28">
            <v>2</v>
          </cell>
          <cell r="K28">
            <v>129</v>
          </cell>
          <cell r="L28">
            <v>493</v>
          </cell>
        </row>
        <row r="34">
          <cell r="H34">
            <v>2</v>
          </cell>
        </row>
        <row r="37">
          <cell r="H37">
            <v>29</v>
          </cell>
        </row>
        <row r="40">
          <cell r="H40">
            <v>29</v>
          </cell>
        </row>
        <row r="42">
          <cell r="H42">
            <v>15817.4</v>
          </cell>
          <cell r="K42">
            <v>17506.099999999999</v>
          </cell>
          <cell r="L42">
            <v>6832.9</v>
          </cell>
        </row>
        <row r="50">
          <cell r="H50">
            <v>15817.4</v>
          </cell>
          <cell r="K50">
            <v>17506.099999999999</v>
          </cell>
          <cell r="L50">
            <v>6832.9</v>
          </cell>
        </row>
        <row r="51">
          <cell r="H51">
            <v>15817.4</v>
          </cell>
        </row>
        <row r="54">
          <cell r="H54">
            <v>11660.7</v>
          </cell>
          <cell r="K54">
            <v>17506.099999999999</v>
          </cell>
          <cell r="L54">
            <v>6832.9</v>
          </cell>
        </row>
        <row r="58">
          <cell r="H58">
            <v>11660.7</v>
          </cell>
        </row>
      </sheetData>
      <sheetData sheetId="21">
        <row r="16">
          <cell r="H16">
            <v>16</v>
          </cell>
          <cell r="K16">
            <v>84</v>
          </cell>
          <cell r="L16">
            <v>291</v>
          </cell>
        </row>
        <row r="17">
          <cell r="H17">
            <v>14</v>
          </cell>
        </row>
        <row r="18">
          <cell r="H18">
            <v>9</v>
          </cell>
        </row>
        <row r="20">
          <cell r="H20">
            <v>5</v>
          </cell>
        </row>
        <row r="21">
          <cell r="H21">
            <v>5</v>
          </cell>
        </row>
        <row r="24">
          <cell r="H24">
            <v>5</v>
          </cell>
        </row>
        <row r="26">
          <cell r="H26">
            <v>11</v>
          </cell>
          <cell r="K26">
            <v>84</v>
          </cell>
          <cell r="L26">
            <v>291</v>
          </cell>
        </row>
        <row r="27">
          <cell r="H27">
            <v>0</v>
          </cell>
        </row>
        <row r="28">
          <cell r="H28">
            <v>11</v>
          </cell>
          <cell r="K28">
            <v>84</v>
          </cell>
          <cell r="L28">
            <v>291</v>
          </cell>
        </row>
        <row r="29">
          <cell r="H29">
            <v>9</v>
          </cell>
        </row>
        <row r="30">
          <cell r="H30">
            <v>9</v>
          </cell>
        </row>
        <row r="33">
          <cell r="H33">
            <v>0</v>
          </cell>
        </row>
        <row r="34">
          <cell r="H34">
            <v>2</v>
          </cell>
        </row>
        <row r="37">
          <cell r="H37">
            <v>14</v>
          </cell>
        </row>
        <row r="40">
          <cell r="H40">
            <v>2</v>
          </cell>
        </row>
        <row r="42">
          <cell r="H42">
            <v>27308.29</v>
          </cell>
          <cell r="K42">
            <v>38408.629999999997</v>
          </cell>
          <cell r="L42">
            <v>20652.18</v>
          </cell>
        </row>
        <row r="43">
          <cell r="H43">
            <v>24926.05</v>
          </cell>
        </row>
        <row r="44">
          <cell r="H44">
            <v>15294.92</v>
          </cell>
        </row>
        <row r="46">
          <cell r="H46">
            <v>9631.1299999999992</v>
          </cell>
        </row>
        <row r="47">
          <cell r="H47">
            <v>9631.1299999999992</v>
          </cell>
        </row>
        <row r="50">
          <cell r="H50">
            <v>17677.16</v>
          </cell>
          <cell r="K50">
            <v>38408.629999999997</v>
          </cell>
          <cell r="L50">
            <v>20652.18</v>
          </cell>
        </row>
        <row r="51">
          <cell r="H51">
            <v>11275.412</v>
          </cell>
        </row>
        <row r="54">
          <cell r="H54">
            <v>17458.560000000001</v>
          </cell>
          <cell r="K54">
            <v>38408.629999999997</v>
          </cell>
          <cell r="L54">
            <v>20652.18</v>
          </cell>
        </row>
        <row r="55">
          <cell r="H55">
            <v>15288.91</v>
          </cell>
        </row>
        <row r="56">
          <cell r="H56">
            <v>15288.91</v>
          </cell>
        </row>
        <row r="58">
          <cell r="H58">
            <v>3628.24</v>
          </cell>
        </row>
      </sheetData>
      <sheetData sheetId="22">
        <row r="16">
          <cell r="H16">
            <v>29</v>
          </cell>
          <cell r="K16">
            <v>179</v>
          </cell>
          <cell r="L16">
            <v>808</v>
          </cell>
        </row>
        <row r="17">
          <cell r="H17">
            <v>22</v>
          </cell>
        </row>
        <row r="18">
          <cell r="H18">
            <v>3</v>
          </cell>
        </row>
        <row r="19">
          <cell r="H19">
            <v>2</v>
          </cell>
        </row>
        <row r="20">
          <cell r="H20">
            <v>17</v>
          </cell>
        </row>
        <row r="21">
          <cell r="H21">
            <v>17</v>
          </cell>
        </row>
        <row r="24">
          <cell r="H24">
            <v>9</v>
          </cell>
        </row>
        <row r="25">
          <cell r="H25">
            <v>12</v>
          </cell>
        </row>
        <row r="26">
          <cell r="H26">
            <v>12</v>
          </cell>
        </row>
        <row r="27">
          <cell r="H27">
            <v>2</v>
          </cell>
        </row>
        <row r="28">
          <cell r="H28">
            <v>25</v>
          </cell>
          <cell r="K28">
            <v>179</v>
          </cell>
          <cell r="L28">
            <v>808</v>
          </cell>
        </row>
        <row r="29">
          <cell r="H29">
            <v>18</v>
          </cell>
        </row>
        <row r="30">
          <cell r="H30">
            <v>16</v>
          </cell>
        </row>
        <row r="31">
          <cell r="H31">
            <v>2</v>
          </cell>
        </row>
        <row r="33">
          <cell r="L33">
            <v>1</v>
          </cell>
        </row>
        <row r="34">
          <cell r="H34">
            <v>22</v>
          </cell>
        </row>
        <row r="35">
          <cell r="H35">
            <v>25</v>
          </cell>
        </row>
        <row r="37">
          <cell r="H37">
            <v>78</v>
          </cell>
        </row>
        <row r="38">
          <cell r="H38">
            <v>3</v>
          </cell>
        </row>
        <row r="39">
          <cell r="H39">
            <v>2</v>
          </cell>
        </row>
        <row r="40">
          <cell r="H40">
            <v>73</v>
          </cell>
        </row>
        <row r="42">
          <cell r="H42">
            <v>87603.59</v>
          </cell>
          <cell r="K42">
            <v>41737.07</v>
          </cell>
          <cell r="L42">
            <v>17719.990000000002</v>
          </cell>
        </row>
        <row r="43">
          <cell r="H43">
            <v>22796.68</v>
          </cell>
        </row>
        <row r="44">
          <cell r="H44">
            <v>5215.97</v>
          </cell>
        </row>
        <row r="45">
          <cell r="H45">
            <v>845.54</v>
          </cell>
        </row>
        <row r="46">
          <cell r="H46">
            <v>16735.169999999998</v>
          </cell>
        </row>
        <row r="47">
          <cell r="H47">
            <v>16735.169999999998</v>
          </cell>
        </row>
        <row r="50">
          <cell r="H50">
            <v>70868.42</v>
          </cell>
          <cell r="K50">
            <v>41737.07</v>
          </cell>
          <cell r="L50">
            <v>17719.990000000002</v>
          </cell>
        </row>
        <row r="51">
          <cell r="H51">
            <v>14819.51</v>
          </cell>
        </row>
        <row r="52">
          <cell r="H52">
            <v>87603.59</v>
          </cell>
        </row>
        <row r="53">
          <cell r="H53">
            <v>742.67</v>
          </cell>
        </row>
        <row r="54">
          <cell r="H54">
            <v>68145.649999999994</v>
          </cell>
          <cell r="K54">
            <v>41737.07</v>
          </cell>
          <cell r="L54">
            <v>17719.990000000002</v>
          </cell>
        </row>
        <row r="55">
          <cell r="H55">
            <v>6057.29</v>
          </cell>
        </row>
        <row r="56">
          <cell r="H56">
            <v>5215.97</v>
          </cell>
        </row>
        <row r="57">
          <cell r="H57">
            <v>841.32</v>
          </cell>
        </row>
        <row r="58">
          <cell r="H58">
            <v>12328.53</v>
          </cell>
        </row>
        <row r="59">
          <cell r="H59">
            <v>68145.649999999994</v>
          </cell>
        </row>
      </sheetData>
      <sheetData sheetId="23">
        <row r="16">
          <cell r="H16">
            <v>41</v>
          </cell>
          <cell r="K16">
            <v>232</v>
          </cell>
          <cell r="L16">
            <v>1391</v>
          </cell>
        </row>
        <row r="17">
          <cell r="H17">
            <v>21</v>
          </cell>
        </row>
        <row r="18">
          <cell r="H18">
            <v>8</v>
          </cell>
        </row>
        <row r="19">
          <cell r="H19">
            <v>0</v>
          </cell>
        </row>
        <row r="20">
          <cell r="H20">
            <v>13</v>
          </cell>
        </row>
        <row r="21">
          <cell r="H21">
            <v>12</v>
          </cell>
        </row>
        <row r="22">
          <cell r="H22">
            <v>1</v>
          </cell>
        </row>
        <row r="23">
          <cell r="H23">
            <v>0</v>
          </cell>
        </row>
        <row r="24">
          <cell r="H24">
            <v>29</v>
          </cell>
        </row>
        <row r="25">
          <cell r="H25">
            <v>8</v>
          </cell>
        </row>
        <row r="26">
          <cell r="H26">
            <v>28</v>
          </cell>
          <cell r="K26">
            <v>232</v>
          </cell>
          <cell r="L26">
            <v>1391</v>
          </cell>
        </row>
        <row r="28">
          <cell r="H28">
            <v>28</v>
          </cell>
          <cell r="K28">
            <v>232</v>
          </cell>
          <cell r="L28">
            <v>1391</v>
          </cell>
        </row>
        <row r="29">
          <cell r="H29">
            <v>8</v>
          </cell>
        </row>
        <row r="30">
          <cell r="H30">
            <v>8</v>
          </cell>
        </row>
        <row r="31">
          <cell r="H31">
            <v>0</v>
          </cell>
        </row>
        <row r="32">
          <cell r="H32">
            <v>1</v>
          </cell>
          <cell r="K32">
            <v>1</v>
          </cell>
          <cell r="L32">
            <v>2</v>
          </cell>
        </row>
        <row r="33">
          <cell r="H33">
            <v>0</v>
          </cell>
          <cell r="L33">
            <v>2</v>
          </cell>
        </row>
        <row r="34">
          <cell r="H34">
            <v>20</v>
          </cell>
        </row>
        <row r="35">
          <cell r="H35">
            <v>8</v>
          </cell>
        </row>
        <row r="37">
          <cell r="H37">
            <v>111</v>
          </cell>
        </row>
        <row r="38">
          <cell r="H38">
            <v>7</v>
          </cell>
        </row>
        <row r="39">
          <cell r="H39">
            <v>2</v>
          </cell>
        </row>
        <row r="40">
          <cell r="H40">
            <v>102</v>
          </cell>
        </row>
        <row r="42">
          <cell r="H42">
            <v>115418.46</v>
          </cell>
          <cell r="K42">
            <v>115659.6</v>
          </cell>
          <cell r="L42">
            <v>40908.71</v>
          </cell>
        </row>
        <row r="43">
          <cell r="H43">
            <v>21676.25</v>
          </cell>
        </row>
        <row r="44">
          <cell r="H44">
            <v>7438.46</v>
          </cell>
        </row>
        <row r="46">
          <cell r="H46">
            <v>14237.78</v>
          </cell>
        </row>
        <row r="47">
          <cell r="H47">
            <v>13083.77</v>
          </cell>
        </row>
        <row r="48">
          <cell r="H48">
            <v>1154.02</v>
          </cell>
        </row>
        <row r="49">
          <cell r="H49">
            <v>0</v>
          </cell>
        </row>
        <row r="50">
          <cell r="H50">
            <v>101180.67</v>
          </cell>
          <cell r="K50">
            <v>115659.6</v>
          </cell>
          <cell r="L50">
            <v>40908.71</v>
          </cell>
        </row>
        <row r="51">
          <cell r="H51">
            <v>46494.35</v>
          </cell>
        </row>
        <row r="52">
          <cell r="H52">
            <v>84813.85</v>
          </cell>
        </row>
        <row r="53">
          <cell r="H53">
            <v>0</v>
          </cell>
        </row>
        <row r="54">
          <cell r="H54">
            <v>80920.12</v>
          </cell>
          <cell r="K54">
            <v>115659.26</v>
          </cell>
          <cell r="L54">
            <v>40908.71</v>
          </cell>
        </row>
        <row r="55">
          <cell r="H55">
            <v>7438.16</v>
          </cell>
        </row>
        <row r="56">
          <cell r="H56">
            <v>7438.16</v>
          </cell>
        </row>
        <row r="57">
          <cell r="H57">
            <v>0</v>
          </cell>
        </row>
        <row r="58">
          <cell r="H58">
            <v>27612.16</v>
          </cell>
        </row>
        <row r="59">
          <cell r="H59">
            <v>67560.259999999995</v>
          </cell>
        </row>
        <row r="60">
          <cell r="H60">
            <v>-19.27</v>
          </cell>
          <cell r="K60">
            <v>917.66</v>
          </cell>
        </row>
      </sheetData>
      <sheetData sheetId="24">
        <row r="16">
          <cell r="E16">
            <v>5</v>
          </cell>
          <cell r="H16">
            <v>204</v>
          </cell>
          <cell r="K16">
            <v>689</v>
          </cell>
          <cell r="L16">
            <v>10061</v>
          </cell>
          <cell r="M16">
            <v>1338</v>
          </cell>
        </row>
        <row r="17">
          <cell r="E17">
            <v>5</v>
          </cell>
          <cell r="H17">
            <v>97</v>
          </cell>
        </row>
        <row r="18">
          <cell r="E18">
            <v>4</v>
          </cell>
          <cell r="H18">
            <v>15</v>
          </cell>
        </row>
        <row r="19">
          <cell r="E19">
            <v>1</v>
          </cell>
          <cell r="H19">
            <v>59</v>
          </cell>
        </row>
        <row r="20">
          <cell r="H20">
            <v>23</v>
          </cell>
        </row>
        <row r="21">
          <cell r="H21">
            <v>19</v>
          </cell>
        </row>
        <row r="22">
          <cell r="H22">
            <v>3</v>
          </cell>
        </row>
        <row r="23">
          <cell r="H23">
            <v>1</v>
          </cell>
        </row>
        <row r="24">
          <cell r="E24">
            <v>1</v>
          </cell>
          <cell r="H24">
            <v>128</v>
          </cell>
        </row>
        <row r="25">
          <cell r="E25">
            <v>5</v>
          </cell>
          <cell r="H25">
            <v>181</v>
          </cell>
        </row>
        <row r="26">
          <cell r="E26">
            <v>5</v>
          </cell>
          <cell r="H26">
            <v>181</v>
          </cell>
          <cell r="K26">
            <v>689</v>
          </cell>
          <cell r="L26">
            <v>10061</v>
          </cell>
          <cell r="M26">
            <v>1338</v>
          </cell>
        </row>
        <row r="27">
          <cell r="H27">
            <v>3</v>
          </cell>
          <cell r="M27">
            <v>2</v>
          </cell>
        </row>
        <row r="28">
          <cell r="E28">
            <v>5</v>
          </cell>
          <cell r="H28">
            <v>1559</v>
          </cell>
          <cell r="K28">
            <v>689</v>
          </cell>
          <cell r="L28">
            <v>10061</v>
          </cell>
          <cell r="M28">
            <v>1338</v>
          </cell>
        </row>
        <row r="29">
          <cell r="E29">
            <v>5</v>
          </cell>
          <cell r="H29">
            <v>647</v>
          </cell>
        </row>
        <row r="30">
          <cell r="E30">
            <v>4</v>
          </cell>
          <cell r="H30">
            <v>15</v>
          </cell>
        </row>
        <row r="31">
          <cell r="E31">
            <v>1</v>
          </cell>
          <cell r="H31">
            <v>632</v>
          </cell>
        </row>
        <row r="32">
          <cell r="H32">
            <v>2</v>
          </cell>
        </row>
        <row r="33">
          <cell r="H33">
            <v>3</v>
          </cell>
        </row>
        <row r="34">
          <cell r="E34">
            <v>1</v>
          </cell>
          <cell r="H34">
            <v>1089</v>
          </cell>
        </row>
        <row r="35">
          <cell r="E35">
            <v>5</v>
          </cell>
          <cell r="H35">
            <v>1559</v>
          </cell>
        </row>
        <row r="37">
          <cell r="E37">
            <v>6</v>
          </cell>
          <cell r="H37">
            <v>830</v>
          </cell>
        </row>
        <row r="38">
          <cell r="E38">
            <v>1</v>
          </cell>
          <cell r="H38">
            <v>39</v>
          </cell>
        </row>
        <row r="39">
          <cell r="H39">
            <v>9</v>
          </cell>
        </row>
        <row r="40">
          <cell r="E40">
            <v>1</v>
          </cell>
          <cell r="H40">
            <v>632</v>
          </cell>
        </row>
        <row r="42">
          <cell r="E42">
            <v>8670.1</v>
          </cell>
          <cell r="H42">
            <v>892340.05</v>
          </cell>
          <cell r="K42">
            <v>311668.95</v>
          </cell>
          <cell r="L42">
            <v>134219.07</v>
          </cell>
          <cell r="M42">
            <v>85831.56</v>
          </cell>
        </row>
        <row r="43">
          <cell r="E43">
            <v>8670.1</v>
          </cell>
          <cell r="H43">
            <v>401834.28</v>
          </cell>
        </row>
        <row r="44">
          <cell r="E44">
            <v>8150</v>
          </cell>
          <cell r="H44">
            <v>9435.31</v>
          </cell>
        </row>
        <row r="45">
          <cell r="E45">
            <v>520.1</v>
          </cell>
          <cell r="H45">
            <v>82636.479999999996</v>
          </cell>
        </row>
        <row r="46">
          <cell r="H46">
            <v>309762.49</v>
          </cell>
        </row>
        <row r="47">
          <cell r="H47">
            <v>231306.91</v>
          </cell>
        </row>
        <row r="48">
          <cell r="H48">
            <v>78305.58</v>
          </cell>
        </row>
        <row r="49">
          <cell r="H49">
            <v>150</v>
          </cell>
        </row>
        <row r="50">
          <cell r="E50">
            <v>8670.1</v>
          </cell>
          <cell r="H50">
            <v>582577.56000000006</v>
          </cell>
          <cell r="K50">
            <v>311668.95</v>
          </cell>
          <cell r="L50">
            <v>134219.07</v>
          </cell>
          <cell r="M50">
            <v>85831.56</v>
          </cell>
        </row>
        <row r="51">
          <cell r="E51">
            <v>5400</v>
          </cell>
          <cell r="H51">
            <v>212857.5</v>
          </cell>
        </row>
        <row r="52">
          <cell r="E52">
            <v>8670.1</v>
          </cell>
          <cell r="H52">
            <v>582577.56000000006</v>
          </cell>
        </row>
        <row r="53">
          <cell r="H53">
            <v>8969.98</v>
          </cell>
          <cell r="M53">
            <v>180.12</v>
          </cell>
        </row>
        <row r="54">
          <cell r="E54">
            <v>8669.6</v>
          </cell>
          <cell r="H54">
            <v>503297.56</v>
          </cell>
          <cell r="K54">
            <v>311668.95</v>
          </cell>
          <cell r="L54">
            <v>133154.01999999999</v>
          </cell>
          <cell r="M54">
            <v>70289.45</v>
          </cell>
        </row>
        <row r="55">
          <cell r="E55">
            <v>8669.6</v>
          </cell>
          <cell r="H55">
            <v>91535.72</v>
          </cell>
        </row>
        <row r="56">
          <cell r="E56">
            <v>8149.5</v>
          </cell>
          <cell r="H56">
            <v>9435.31</v>
          </cell>
        </row>
        <row r="57">
          <cell r="E57">
            <v>520.1</v>
          </cell>
          <cell r="H57">
            <v>82100.41</v>
          </cell>
        </row>
        <row r="58">
          <cell r="E58">
            <v>5400</v>
          </cell>
          <cell r="H58">
            <v>188445.52</v>
          </cell>
        </row>
        <row r="59">
          <cell r="E59">
            <v>8669.6</v>
          </cell>
          <cell r="H59">
            <v>503297.56</v>
          </cell>
        </row>
        <row r="60">
          <cell r="H60">
            <v>-507.78</v>
          </cell>
        </row>
        <row r="61">
          <cell r="H61">
            <v>4217.4399999999996</v>
          </cell>
        </row>
      </sheetData>
      <sheetData sheetId="25">
        <row r="16">
          <cell r="H16">
            <v>12</v>
          </cell>
          <cell r="K16">
            <v>46</v>
          </cell>
          <cell r="L16">
            <v>413</v>
          </cell>
        </row>
        <row r="17">
          <cell r="H17">
            <v>9</v>
          </cell>
        </row>
        <row r="18">
          <cell r="H18">
            <v>6</v>
          </cell>
        </row>
        <row r="20">
          <cell r="H20">
            <v>3</v>
          </cell>
        </row>
        <row r="21">
          <cell r="H21">
            <v>2</v>
          </cell>
        </row>
        <row r="22">
          <cell r="H22">
            <v>1</v>
          </cell>
        </row>
        <row r="24">
          <cell r="H24">
            <v>7</v>
          </cell>
        </row>
        <row r="25">
          <cell r="H25">
            <v>12</v>
          </cell>
        </row>
        <row r="26">
          <cell r="H26">
            <v>9</v>
          </cell>
          <cell r="K26">
            <v>46</v>
          </cell>
          <cell r="L26">
            <v>413</v>
          </cell>
        </row>
        <row r="28">
          <cell r="H28">
            <v>9</v>
          </cell>
          <cell r="K28">
            <v>46</v>
          </cell>
          <cell r="L28">
            <v>413</v>
          </cell>
        </row>
        <row r="29">
          <cell r="H29">
            <v>6</v>
          </cell>
        </row>
        <row r="30">
          <cell r="H30">
            <v>6</v>
          </cell>
        </row>
        <row r="34">
          <cell r="H34">
            <v>5</v>
          </cell>
        </row>
        <row r="35">
          <cell r="H35">
            <v>9</v>
          </cell>
        </row>
        <row r="37">
          <cell r="H37">
            <v>18</v>
          </cell>
        </row>
        <row r="38">
          <cell r="H38">
            <v>1</v>
          </cell>
        </row>
        <row r="39">
          <cell r="H39">
            <v>1</v>
          </cell>
        </row>
        <row r="40">
          <cell r="H40">
            <v>13</v>
          </cell>
        </row>
        <row r="42">
          <cell r="H42">
            <v>41992.3</v>
          </cell>
          <cell r="K42">
            <v>25248.3</v>
          </cell>
          <cell r="L42">
            <v>9298.6</v>
          </cell>
        </row>
        <row r="43">
          <cell r="H43">
            <v>38481.300000000003</v>
          </cell>
        </row>
        <row r="44">
          <cell r="H44">
            <v>31212.3</v>
          </cell>
        </row>
        <row r="46">
          <cell r="H46">
            <v>7269</v>
          </cell>
        </row>
        <row r="47">
          <cell r="H47">
            <v>6271.1</v>
          </cell>
        </row>
        <row r="48">
          <cell r="H48">
            <v>997.9</v>
          </cell>
        </row>
        <row r="50">
          <cell r="H50">
            <v>34723.300000000003</v>
          </cell>
          <cell r="K50">
            <v>25248.3</v>
          </cell>
          <cell r="L50">
            <v>9298.6</v>
          </cell>
        </row>
        <row r="51">
          <cell r="H51">
            <v>20504.8</v>
          </cell>
        </row>
        <row r="52">
          <cell r="H52">
            <v>41992.3</v>
          </cell>
        </row>
        <row r="54">
          <cell r="H54">
            <v>34076.699999999997</v>
          </cell>
          <cell r="K54">
            <v>25348.3</v>
          </cell>
          <cell r="L54">
            <v>9298.9599999999991</v>
          </cell>
        </row>
        <row r="55">
          <cell r="H55">
            <v>31155.200000000001</v>
          </cell>
        </row>
        <row r="56">
          <cell r="H56">
            <v>31155.200000000001</v>
          </cell>
        </row>
        <row r="58">
          <cell r="H58">
            <v>13592.1</v>
          </cell>
        </row>
        <row r="59">
          <cell r="H59">
            <v>34076.699999999997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abSelected="1" view="pageBreakPreview" zoomScaleNormal="85" zoomScaleSheetLayoutView="100" workbookViewId="0">
      <selection activeCell="N1" sqref="N1:U1048576"/>
    </sheetView>
  </sheetViews>
  <sheetFormatPr defaultRowHeight="15" x14ac:dyDescent="0.25"/>
  <cols>
    <col min="1" max="1" width="4.42578125" style="4" customWidth="1"/>
    <col min="2" max="2" width="45.140625" style="4" customWidth="1"/>
    <col min="3" max="3" width="7.7109375" style="4" customWidth="1"/>
    <col min="4" max="4" width="11.85546875" style="4" customWidth="1"/>
    <col min="5" max="5" width="11.5703125" style="4" customWidth="1"/>
    <col min="6" max="8" width="11.85546875" style="4" customWidth="1"/>
    <col min="9" max="9" width="12.7109375" style="4" customWidth="1"/>
    <col min="10" max="10" width="13.7109375" style="4" customWidth="1"/>
    <col min="11" max="11" width="14.140625" style="4" customWidth="1"/>
    <col min="12" max="12" width="11.85546875" style="4" customWidth="1"/>
    <col min="13" max="13" width="16" style="4" customWidth="1"/>
    <col min="14" max="15" width="11.5703125" style="4" bestFit="1" customWidth="1"/>
    <col min="16" max="16" width="11.42578125" style="4" bestFit="1" customWidth="1"/>
    <col min="17" max="16384" width="9.140625" style="4"/>
  </cols>
  <sheetData>
    <row r="1" spans="1:19" x14ac:dyDescent="0.2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9" ht="29.25" customHeight="1" x14ac:dyDescent="0.25">
      <c r="A2" s="1"/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9" x14ac:dyDescent="0.25">
      <c r="A3" s="1"/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9" x14ac:dyDescent="0.25">
      <c r="A4" s="1"/>
      <c r="B4" s="6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9" ht="18.75" customHeight="1" x14ac:dyDescent="0.25">
      <c r="A5" s="1"/>
      <c r="B5" s="8" t="s">
        <v>4</v>
      </c>
      <c r="C5" s="8"/>
      <c r="D5" s="8"/>
      <c r="E5" s="8"/>
      <c r="F5" s="8"/>
      <c r="G5" s="9"/>
      <c r="H5" s="9"/>
      <c r="I5" s="9"/>
      <c r="J5" s="9"/>
      <c r="K5" s="9"/>
      <c r="L5" s="9"/>
      <c r="M5" s="9"/>
    </row>
    <row r="6" spans="1:19" ht="27" customHeight="1" x14ac:dyDescent="0.25">
      <c r="A6" s="1"/>
      <c r="B6" s="8" t="s">
        <v>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9" ht="23.25" customHeight="1" thickBot="1" x14ac:dyDescent="0.3">
      <c r="A7" s="1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S7" s="10"/>
    </row>
    <row r="8" spans="1:19" ht="15.75" thickBot="1" x14ac:dyDescent="0.3">
      <c r="A8" s="11"/>
      <c r="B8" s="12" t="s">
        <v>6</v>
      </c>
      <c r="C8" s="12" t="s">
        <v>7</v>
      </c>
      <c r="D8" s="12" t="s">
        <v>8</v>
      </c>
      <c r="E8" s="13" t="s">
        <v>9</v>
      </c>
      <c r="F8" s="14"/>
      <c r="G8" s="14"/>
      <c r="H8" s="14"/>
      <c r="I8" s="14"/>
      <c r="J8" s="14"/>
      <c r="K8" s="14"/>
      <c r="L8" s="14"/>
      <c r="M8" s="15"/>
      <c r="S8" s="10"/>
    </row>
    <row r="9" spans="1:19" ht="31.5" customHeight="1" x14ac:dyDescent="0.25">
      <c r="A9" s="11"/>
      <c r="B9" s="16"/>
      <c r="C9" s="16"/>
      <c r="D9" s="16"/>
      <c r="E9" s="17" t="s">
        <v>10</v>
      </c>
      <c r="F9" s="18"/>
      <c r="G9" s="18"/>
      <c r="H9" s="18"/>
      <c r="I9" s="18"/>
      <c r="J9" s="19"/>
      <c r="K9" s="17" t="s">
        <v>11</v>
      </c>
      <c r="L9" s="18"/>
      <c r="M9" s="19"/>
    </row>
    <row r="10" spans="1:19" ht="15.75" thickBot="1" x14ac:dyDescent="0.3">
      <c r="A10" s="11"/>
      <c r="B10" s="16"/>
      <c r="C10" s="16"/>
      <c r="D10" s="16"/>
      <c r="E10" s="20"/>
      <c r="F10" s="21"/>
      <c r="G10" s="21"/>
      <c r="H10" s="21"/>
      <c r="I10" s="21"/>
      <c r="J10" s="22"/>
      <c r="K10" s="20"/>
      <c r="L10" s="23"/>
      <c r="M10" s="24"/>
      <c r="S10" s="10"/>
    </row>
    <row r="11" spans="1:19" ht="26.25" customHeight="1" thickBot="1" x14ac:dyDescent="0.3">
      <c r="A11" s="11"/>
      <c r="B11" s="16"/>
      <c r="C11" s="16"/>
      <c r="D11" s="16"/>
      <c r="E11" s="13" t="s">
        <v>12</v>
      </c>
      <c r="F11" s="14"/>
      <c r="G11" s="14"/>
      <c r="H11" s="12" t="s">
        <v>13</v>
      </c>
      <c r="I11" s="12" t="s">
        <v>14</v>
      </c>
      <c r="J11" s="12" t="s">
        <v>15</v>
      </c>
      <c r="K11" s="17" t="s">
        <v>16</v>
      </c>
      <c r="L11" s="25" t="s">
        <v>17</v>
      </c>
      <c r="M11" s="26"/>
      <c r="S11" s="10"/>
    </row>
    <row r="12" spans="1:19" ht="48" customHeight="1" x14ac:dyDescent="0.25">
      <c r="A12" s="11"/>
      <c r="B12" s="16"/>
      <c r="C12" s="16"/>
      <c r="D12" s="16"/>
      <c r="E12" s="27" t="s">
        <v>18</v>
      </c>
      <c r="F12" s="27" t="s">
        <v>19</v>
      </c>
      <c r="G12" s="27" t="s">
        <v>20</v>
      </c>
      <c r="H12" s="16"/>
      <c r="I12" s="16"/>
      <c r="J12" s="16"/>
      <c r="K12" s="28"/>
      <c r="L12" s="29" t="s">
        <v>21</v>
      </c>
      <c r="M12" s="29" t="s">
        <v>22</v>
      </c>
    </row>
    <row r="13" spans="1:19" ht="21" customHeight="1" thickBot="1" x14ac:dyDescent="0.3">
      <c r="A13" s="11"/>
      <c r="B13" s="30"/>
      <c r="C13" s="30"/>
      <c r="D13" s="30"/>
      <c r="E13" s="31"/>
      <c r="F13" s="31"/>
      <c r="G13" s="31"/>
      <c r="H13" s="30"/>
      <c r="I13" s="30"/>
      <c r="J13" s="30"/>
      <c r="K13" s="20"/>
      <c r="L13" s="32"/>
      <c r="M13" s="32"/>
    </row>
    <row r="14" spans="1:19" ht="15.75" thickBot="1" x14ac:dyDescent="0.3">
      <c r="A14" s="11"/>
      <c r="B14" s="33">
        <v>1</v>
      </c>
      <c r="C14" s="34">
        <v>2</v>
      </c>
      <c r="D14" s="34">
        <v>3</v>
      </c>
      <c r="E14" s="34">
        <v>4</v>
      </c>
      <c r="F14" s="34">
        <v>5</v>
      </c>
      <c r="G14" s="34">
        <v>6</v>
      </c>
      <c r="H14" s="34">
        <v>7</v>
      </c>
      <c r="I14" s="34">
        <v>8</v>
      </c>
      <c r="J14" s="34">
        <v>9</v>
      </c>
      <c r="K14" s="34">
        <v>10</v>
      </c>
      <c r="L14" s="34">
        <v>11</v>
      </c>
      <c r="M14" s="34">
        <v>12</v>
      </c>
    </row>
    <row r="15" spans="1:19" ht="19.5" customHeight="1" thickBot="1" x14ac:dyDescent="0.3">
      <c r="A15" s="11"/>
      <c r="B15" s="35" t="s">
        <v>23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7"/>
    </row>
    <row r="16" spans="1:19" ht="41.25" customHeight="1" thickBot="1" x14ac:dyDescent="0.3">
      <c r="A16" s="11"/>
      <c r="B16" s="38" t="s">
        <v>24</v>
      </c>
      <c r="C16" s="39" t="s">
        <v>25</v>
      </c>
      <c r="D16" s="40">
        <f>SUM(E16:L16)</f>
        <v>29478</v>
      </c>
      <c r="E16" s="41">
        <f>SUM('[1]Алатырский '!E16+[1]Аликовский!E16+[1]Батыревский!E16+[1]Вурнарский!E16+[1]Ибресинский!E16+[1]Канашский!E16+[1]Козловский!E16+[1]Комсомольский!E16+'[1]Красноарм-й'!E16+'[1]Красноч-й'!E16+[1]МарПосад!E16+'[1]Моргауш-й'!E16+'[1]Порец-й'!E16+'[1]Урмар-й'!E16+'[1]Цивиль-й'!E16+'[1]Чебоксар-й'!E16+'[1]Шемурш-й'!E16+'[1]Шумерлин-й'!E16+'[1]Ядрин-й'!E16+'[1]Яльчик-й'!E16+'[1]Янтик-й'!E16+[1]г.Алатырь!E16+[1]г.Канаш!E16+[1]г.Новчеб!E16+'[1]г. Чебок'!E16+'[1]г.Шумерля  '!E16)</f>
        <v>5</v>
      </c>
      <c r="F16" s="41">
        <f>SUM('[1]Алатырский '!F16+[1]Аликовский!F16+[1]Батыревский!F16+[1]Вурнарский!F16+[1]Ибресинский!F16+[1]Канашский!F16+[1]Козловский!F16+[1]Комсомольский!F16+'[1]Красноарм-й'!F16+'[1]Красноч-й'!F16+[1]МарПосад!F16+'[1]Моргауш-й'!F16+'[1]Порец-й'!F16+'[1]Урмар-й'!F16+'[1]Цивиль-й'!F16+'[1]Чебоксар-й'!F16+'[1]Шемурш-й'!F16+'[1]Шумерлин-й'!F16+'[1]Ядрин-й'!F16+'[1]Яльчик-й'!F16+'[1]Янтик-й'!F16+[1]г.Алатырь!F16+[1]г.Канаш!F16+[1]г.Новчеб!F16+'[1]г. Чебок'!F16+'[1]г.Шумерля  '!F16)</f>
        <v>1</v>
      </c>
      <c r="G16" s="41">
        <f>SUM('[1]Алатырский '!G16+[1]Аликовский!G16+[1]Батыревский!G16+[1]Вурнарский!G16+[1]Ибресинский!G16+[1]Канашский!G16+[1]Козловский!G16+[1]Комсомольский!G16+'[1]Красноарм-й'!G16+'[1]Красноч-й'!G16+[1]МарПосад!G16+'[1]Моргауш-й'!G16+'[1]Порец-й'!G16+'[1]Урмар-й'!G16+'[1]Цивиль-й'!G16+'[1]Чебоксар-й'!G16+'[1]Шемурш-й'!G16+'[1]Шумерлин-й'!G16+'[1]Ядрин-й'!G16+'[1]Яльчик-й'!G16+'[1]Янтик-й'!G16+[1]г.Алатырь!G16+[1]г.Канаш!G16+[1]г.Новчеб!G16+'[1]г. Чебок'!G16+'[1]г.Шумерля  '!G16)</f>
        <v>0</v>
      </c>
      <c r="H16" s="41">
        <f>SUM('[1]Алатырский '!H16+[1]Аликовский!H16+[1]Батыревский!H16+[1]Вурнарский!H16+[1]Ибресинский!H16+[1]Канашский!H16+[1]Козловский!H16+[1]Комсомольский!H16+'[1]Красноарм-й'!H16+'[1]Красноч-й'!H16+[1]МарПосад!H16+'[1]Моргауш-й'!H16+'[1]Порец-й'!H16+'[1]Урмар-й'!H16+'[1]Цивиль-й'!H16+'[1]Чебоксар-й'!H16+'[1]Шемурш-й'!H16+'[1]Шумерлин-й'!H16+'[1]Ядрин-й'!H16+'[1]Яльчик-й'!H16+'[1]Янтик-й'!H16+[1]г.Алатырь!H16+[1]г.Канаш!H16+[1]г.Новчеб!H16+'[1]г. Чебок'!H16+'[1]г.Шумерля  '!H16)</f>
        <v>605</v>
      </c>
      <c r="I16" s="41">
        <f>SUM('[1]Алатырский '!I16+[1]Аликовский!I16+[1]Батыревский!I16+[1]Вурнарский!I16+[1]Ибресинский!I16+[1]Канашский!I16+[1]Козловский!I16+[1]Комсомольский!I16+'[1]Красноарм-й'!I16+'[1]Красноч-й'!I16+[1]МарПосад!I16+'[1]Моргауш-й'!I16+'[1]Порец-й'!I16+'[1]Урмар-й'!I16+'[1]Цивиль-й'!I16+'[1]Чебоксар-й'!I16+'[1]Шемурш-й'!I16+'[1]Шумерлин-й'!I16+'[1]Ядрин-й'!I16+'[1]Яльчик-й'!I16+'[1]Янтик-й'!I16+[1]г.Алатырь!I16+[1]г.Канаш!I16+[1]г.Новчеб!I16+'[1]г. Чебок'!I16+'[1]г.Шумерля  '!I16)</f>
        <v>3</v>
      </c>
      <c r="J16" s="41">
        <f>SUM('[1]Алатырский '!J16+[1]Аликовский!J16+[1]Батыревский!J16+[1]Вурнарский!J16+[1]Ибресинский!J16+[1]Канашский!J16+[1]Козловский!J16+[1]Комсомольский!J16+'[1]Красноарм-й'!J16+'[1]Красноч-й'!J16+[1]МарПосад!J16+'[1]Моргауш-й'!J16+'[1]Порец-й'!J16+'[1]Урмар-й'!J16+'[1]Цивиль-й'!J16+'[1]Чебоксар-й'!J16+'[1]Шемурш-й'!J16+'[1]Шумерлин-й'!J16+'[1]Ядрин-й'!J16+'[1]Яльчик-й'!J16+'[1]Янтик-й'!J16+[1]г.Алатырь!J16+[1]г.Канаш!J16+[1]г.Новчеб!J16+'[1]г. Чебок'!J16+'[1]г.Шумерля  '!J16)</f>
        <v>0</v>
      </c>
      <c r="K16" s="41">
        <f>SUM('[1]Алатырский '!K16+[1]Аликовский!K16+[1]Батыревский!K16+[1]Вурнарский!K16+[1]Ибресинский!K16+[1]Канашский!K16+[1]Козловский!K16+[1]Комсомольский!K16+'[1]Красноарм-й'!K16+'[1]Красноч-й'!K16+[1]МарПосад!K16+'[1]Моргауш-й'!K16+'[1]Порец-й'!K16+'[1]Урмар-й'!K16+'[1]Цивиль-й'!K16+'[1]Чебоксар-й'!K16+'[1]Шемурш-й'!K16+'[1]Шумерлин-й'!K16+'[1]Ядрин-й'!K16+'[1]Яльчик-й'!K16+'[1]Янтик-й'!K16+[1]г.Алатырь!K16+[1]г.Канаш!K16+[1]г.Новчеб!K16+'[1]г. Чебок'!K16+'[1]г.Шумерля  '!K16)</f>
        <v>3712</v>
      </c>
      <c r="L16" s="41">
        <f>SUM('[1]Алатырский '!L16+[1]Аликовский!L16+[1]Батыревский!L16+[1]Вурнарский!L16+[1]Ибресинский!L16+[1]Канашский!L16+[1]Козловский!L16+[1]Комсомольский!L16+'[1]Красноарм-й'!L16+'[1]Красноч-й'!L16+[1]МарПосад!L16+'[1]Моргауш-й'!L16+'[1]Порец-й'!L16+'[1]Урмар-й'!L16+'[1]Цивиль-й'!L16+'[1]Чебоксар-й'!L16+'[1]Шемурш-й'!L16+'[1]Шумерлин-й'!L16+'[1]Ядрин-й'!L16+'[1]Яльчик-й'!L16+'[1]Янтик-й'!L16+[1]г.Алатырь!L16+[1]г.Канаш!L16+[1]г.Новчеб!L16+'[1]г. Чебок'!L16+'[1]г.Шумерля  '!L16)</f>
        <v>25152</v>
      </c>
      <c r="M16" s="41">
        <f>SUM('[1]Алатырский '!M16+[1]Аликовский!M16+[1]Батыревский!M16+[1]Вурнарский!M16+[1]Ибресинский!M16+[1]Канашский!M16+[1]Козловский!M16+[1]Комсомольский!M16+'[1]Красноарм-й'!M16+'[1]Красноч-й'!M16+[1]МарПосад!M16+'[1]Моргауш-й'!M16+'[1]Порец-й'!M16+'[1]Урмар-й'!M16+'[1]Цивиль-й'!M16+'[1]Чебоксар-й'!M16+'[1]Шемурш-й'!M16+'[1]Шумерлин-й'!M16+'[1]Ядрин-й'!M16+'[1]Яльчик-й'!M16+'[1]Янтик-й'!M16+[1]г.Алатырь!M16+[1]г.Канаш!M16+[1]г.Новчеб!M16+'[1]г. Чебок'!M16+'[1]г.Шумерля  '!M16)</f>
        <v>1338</v>
      </c>
    </row>
    <row r="17" spans="1:17" ht="39" thickBot="1" x14ac:dyDescent="0.3">
      <c r="A17" s="42"/>
      <c r="B17" s="43" t="s">
        <v>26</v>
      </c>
      <c r="C17" s="44" t="s">
        <v>27</v>
      </c>
      <c r="D17" s="40">
        <f t="shared" ref="D17:D61" si="0">SUM(E17:L17)</f>
        <v>281</v>
      </c>
      <c r="E17" s="41">
        <f>SUM('[1]Алатырский '!E17+[1]Аликовский!E17+[1]Батыревский!E17+[1]Вурнарский!E17+[1]Ибресинский!E17+[1]Канашский!E17+[1]Козловский!E17+[1]Комсомольский!E17+'[1]Красноарм-й'!E17+'[1]Красноч-й'!E17+[1]МарПосад!E17+'[1]Моргауш-й'!E17+'[1]Порец-й'!E17+'[1]Урмар-й'!E17+'[1]Цивиль-й'!E17+'[1]Чебоксар-й'!E17+'[1]Шемурш-й'!E17+'[1]Шумерлин-й'!E17+'[1]Ядрин-й'!E17+'[1]Яльчик-й'!E17+'[1]Янтик-й'!E17+[1]г.Алатырь!E17+[1]г.Канаш!E17+[1]г.Новчеб!E17+'[1]г. Чебок'!E17+'[1]г.Шумерля  '!E17)</f>
        <v>5</v>
      </c>
      <c r="F17" s="41">
        <f>SUM('[1]Алатырский '!F17+[1]Аликовский!F17+[1]Батыревский!F17+[1]Вурнарский!F17+[1]Ибресинский!F17+[1]Канашский!F17+[1]Козловский!F17+[1]Комсомольский!F17+'[1]Красноарм-й'!F17+'[1]Красноч-й'!F17+[1]МарПосад!F17+'[1]Моргауш-й'!F17+'[1]Порец-й'!F17+'[1]Урмар-й'!F17+'[1]Цивиль-й'!F17+'[1]Чебоксар-й'!F17+'[1]Шемурш-й'!F17+'[1]Шумерлин-й'!F17+'[1]Ядрин-й'!F17+'[1]Яльчик-й'!F17+'[1]Янтик-й'!F17+[1]г.Алатырь!F17+[1]г.Канаш!F17+[1]г.Новчеб!F17+'[1]г. Чебок'!F17+'[1]г.Шумерля  '!F17)</f>
        <v>0</v>
      </c>
      <c r="G17" s="41">
        <f>SUM('[1]Алатырский '!G17+[1]Аликовский!G17+[1]Батыревский!G17+[1]Вурнарский!G17+[1]Ибресинский!G17+[1]Канашский!G17+[1]Козловский!G17+[1]Комсомольский!G17+'[1]Красноарм-й'!G17+'[1]Красноч-й'!G17+[1]МарПосад!G17+'[1]Моргауш-й'!G17+'[1]Порец-й'!G17+'[1]Урмар-й'!G17+'[1]Цивиль-й'!G17+'[1]Чебоксар-й'!G17+'[1]Шемурш-й'!G17+'[1]Шумерлин-й'!G17+'[1]Ядрин-й'!G17+'[1]Яльчик-й'!G17+'[1]Янтик-й'!G17+[1]г.Алатырь!G17+[1]г.Канаш!G17+[1]г.Новчеб!G17+'[1]г. Чебок'!G17+'[1]г.Шумерля  '!G17)</f>
        <v>0</v>
      </c>
      <c r="H17" s="41">
        <f>SUM('[1]Алатырский '!H17+[1]Аликовский!H17+[1]Батыревский!H17+[1]Вурнарский!H17+[1]Ибресинский!H17+[1]Канашский!H17+[1]Козловский!H17+[1]Комсомольский!H17+'[1]Красноарм-й'!H17+'[1]Красноч-й'!H17+[1]МарПосад!H17+'[1]Моргауш-й'!H17+'[1]Порец-й'!H17+'[1]Урмар-й'!H17+'[1]Цивиль-й'!H17+'[1]Чебоксар-й'!H17+'[1]Шемурш-й'!H17+'[1]Шумерлин-й'!H17+'[1]Ядрин-й'!H17+'[1]Яльчик-й'!H17+'[1]Янтик-й'!H17+[1]г.Алатырь!H17+[1]г.Канаш!H17+[1]г.Новчеб!H17+'[1]г. Чебок'!H17+'[1]г.Шумерля  '!H17)</f>
        <v>274</v>
      </c>
      <c r="I17" s="41">
        <f>SUM('[1]Алатырский '!I17+[1]Аликовский!I17+[1]Батыревский!I17+[1]Вурнарский!I17+[1]Ибресинский!I17+[1]Канашский!I17+[1]Козловский!I17+[1]Комсомольский!I17+'[1]Красноарм-й'!I17+'[1]Красноч-й'!I17+[1]МарПосад!I17+'[1]Моргауш-й'!I17+'[1]Порец-й'!I17+'[1]Урмар-й'!I17+'[1]Цивиль-й'!I17+'[1]Чебоксар-й'!I17+'[1]Шемурш-й'!I17+'[1]Шумерлин-й'!I17+'[1]Ядрин-й'!I17+'[1]Яльчик-й'!I17+'[1]Янтик-й'!I17+[1]г.Алатырь!I17+[1]г.Канаш!I17+[1]г.Новчеб!I17+'[1]г. Чебок'!I17+'[1]г.Шумерля  '!I17)</f>
        <v>2</v>
      </c>
      <c r="J17" s="41">
        <f>SUM('[1]Алатырский '!J17+[1]Аликовский!J17+[1]Батыревский!J17+[1]Вурнарский!J17+[1]Ибресинский!J17+[1]Канашский!J17+[1]Козловский!J17+[1]Комсомольский!J17+'[1]Красноарм-й'!J17+'[1]Красноч-й'!J17+[1]МарПосад!J17+'[1]Моргауш-й'!J17+'[1]Порец-й'!J17+'[1]Урмар-й'!J17+'[1]Цивиль-й'!J17+'[1]Чебоксар-й'!J17+'[1]Шемурш-й'!J17+'[1]Шумерлин-й'!J17+'[1]Ядрин-й'!J17+'[1]Яльчик-й'!J17+'[1]Янтик-й'!J17+[1]г.Алатырь!J17+[1]г.Канаш!J17+[1]г.Новчеб!J17+'[1]г. Чебок'!J17+'[1]г.Шумерля  '!J17)</f>
        <v>0</v>
      </c>
      <c r="K17" s="41">
        <f>SUM('[1]Алатырский '!K17+[1]Аликовский!K17+[1]Батыревский!K17+[1]Вурнарский!K17+[1]Ибресинский!K17+[1]Канашский!K17+[1]Козловский!K17+[1]Комсомольский!K17+'[1]Красноарм-й'!K17+'[1]Красноч-й'!K17+[1]МарПосад!K17+'[1]Моргауш-й'!K17+'[1]Порец-й'!K17+'[1]Урмар-й'!K17+'[1]Цивиль-й'!K17+'[1]Чебоксар-й'!K17+'[1]Шемурш-й'!K17+'[1]Шумерлин-й'!K17+'[1]Ядрин-й'!K17+'[1]Яльчик-й'!K17+'[1]Янтик-й'!K17+[1]г.Алатырь!K17+[1]г.Канаш!K17+[1]г.Новчеб!K17+'[1]г. Чебок'!K17+'[1]г.Шумерля  '!K17)</f>
        <v>0</v>
      </c>
      <c r="L17" s="41">
        <f>SUM('[1]Алатырский '!L17+[1]Аликовский!L17+[1]Батыревский!L17+[1]Вурнарский!L17+[1]Ибресинский!L17+[1]Канашский!L17+[1]Козловский!L17+[1]Комсомольский!L17+'[1]Красноарм-й'!L17+'[1]Красноч-й'!L17+[1]МарПосад!L17+'[1]Моргауш-й'!L17+'[1]Порец-й'!L17+'[1]Урмар-й'!L17+'[1]Цивиль-й'!L17+'[1]Чебоксар-й'!L17+'[1]Шемурш-й'!L17+'[1]Шумерлин-й'!L17+'[1]Ядрин-й'!L17+'[1]Яльчик-й'!L17+'[1]Янтик-й'!L17+[1]г.Алатырь!L17+[1]г.Канаш!L17+[1]г.Новчеб!L17+'[1]г. Чебок'!L17+'[1]г.Шумерля  '!L17)</f>
        <v>0</v>
      </c>
      <c r="M17" s="41">
        <f>SUM('[1]Алатырский '!M17+[1]Аликовский!M17+[1]Батыревский!M17+[1]Вурнарский!M17+[1]Ибресинский!M17+[1]Канашский!M17+[1]Козловский!M17+[1]Комсомольский!M17+'[1]Красноарм-й'!M17+'[1]Красноч-й'!M17+[1]МарПосад!M17+'[1]Моргауш-й'!M17+'[1]Порец-й'!M17+'[1]Урмар-й'!M17+'[1]Цивиль-й'!M17+'[1]Чебоксар-й'!M17+'[1]Шемурш-й'!M17+'[1]Шумерлин-й'!M17+'[1]Ядрин-й'!M17+'[1]Яльчик-й'!M17+'[1]Янтик-й'!M17+[1]г.Алатырь!M17+[1]г.Канаш!M17+[1]г.Новчеб!M17+'[1]г. Чебок'!M17+'[1]г.Шумерля  '!M17)</f>
        <v>0</v>
      </c>
      <c r="N17" s="45"/>
    </row>
    <row r="18" spans="1:17" ht="39" thickBot="1" x14ac:dyDescent="0.3">
      <c r="A18" s="11"/>
      <c r="B18" s="46" t="s">
        <v>28</v>
      </c>
      <c r="C18" s="47" t="s">
        <v>29</v>
      </c>
      <c r="D18" s="40">
        <f t="shared" si="0"/>
        <v>93</v>
      </c>
      <c r="E18" s="41">
        <f>SUM('[1]Алатырский '!E18+[1]Аликовский!E18+[1]Батыревский!E18+[1]Вурнарский!E18+[1]Ибресинский!E18+[1]Канашский!E18+[1]Козловский!E18+[1]Комсомольский!E18+'[1]Красноарм-й'!E18+'[1]Красноч-й'!E18+[1]МарПосад!E18+'[1]Моргауш-й'!E18+'[1]Порец-й'!E18+'[1]Урмар-й'!E18+'[1]Цивиль-й'!E18+'[1]Чебоксар-й'!E18+'[1]Шемурш-й'!E18+'[1]Шумерлин-й'!E18+'[1]Ядрин-й'!E18+'[1]Яльчик-й'!E18+'[1]Янтик-й'!E18+[1]г.Алатырь!E18+[1]г.Канаш!E18+[1]г.Новчеб!E18+'[1]г. Чебок'!E18+'[1]г.Шумерля  '!E18)</f>
        <v>4</v>
      </c>
      <c r="F18" s="41">
        <f>SUM('[1]Алатырский '!F18+[1]Аликовский!F18+[1]Батыревский!F18+[1]Вурнарский!F18+[1]Ибресинский!F18+[1]Канашский!F18+[1]Козловский!F18+[1]Комсомольский!F18+'[1]Красноарм-й'!F18+'[1]Красноч-й'!F18+[1]МарПосад!F18+'[1]Моргауш-й'!F18+'[1]Порец-й'!F18+'[1]Урмар-й'!F18+'[1]Цивиль-й'!F18+'[1]Чебоксар-й'!F18+'[1]Шемурш-й'!F18+'[1]Шумерлин-й'!F18+'[1]Ядрин-й'!F18+'[1]Яльчик-й'!F18+'[1]Янтик-й'!F18+[1]г.Алатырь!F18+[1]г.Канаш!F18+[1]г.Новчеб!F18+'[1]г. Чебок'!F18+'[1]г.Шумерля  '!F18)</f>
        <v>0</v>
      </c>
      <c r="G18" s="41">
        <f>SUM('[1]Алатырский '!G18+[1]Аликовский!G18+[1]Батыревский!G18+[1]Вурнарский!G18+[1]Ибресинский!G18+[1]Канашский!G18+[1]Козловский!G18+[1]Комсомольский!G18+'[1]Красноарм-й'!G18+'[1]Красноч-й'!G18+[1]МарПосад!G18+'[1]Моргауш-й'!G18+'[1]Порец-й'!G18+'[1]Урмар-й'!G18+'[1]Цивиль-й'!G18+'[1]Чебоксар-й'!G18+'[1]Шемурш-й'!G18+'[1]Шумерлин-й'!G18+'[1]Ядрин-й'!G18+'[1]Яльчик-й'!G18+'[1]Янтик-й'!G18+[1]г.Алатырь!G18+[1]г.Канаш!G18+[1]г.Новчеб!G18+'[1]г. Чебок'!G18+'[1]г.Шумерля  '!G18)</f>
        <v>0</v>
      </c>
      <c r="H18" s="41">
        <f>SUM('[1]Алатырский '!H18+[1]Аликовский!H18+[1]Батыревский!H18+[1]Вурнарский!H18+[1]Ибресинский!H18+[1]Канашский!H18+[1]Козловский!H18+[1]Комсомольский!H18+'[1]Красноарм-й'!H18+'[1]Красноч-й'!H18+[1]МарПосад!H18+'[1]Моргауш-й'!H18+'[1]Порец-й'!H18+'[1]Урмар-й'!H18+'[1]Цивиль-й'!H18+'[1]Чебоксар-й'!H18+'[1]Шемурш-й'!H18+'[1]Шумерлин-й'!H18+'[1]Ядрин-й'!H18+'[1]Яльчик-й'!H18+'[1]Янтик-й'!H18+[1]г.Алатырь!H18+[1]г.Канаш!H18+[1]г.Новчеб!H18+'[1]г. Чебок'!H18+'[1]г.Шумерля  '!H18)</f>
        <v>87</v>
      </c>
      <c r="I18" s="41">
        <f>SUM('[1]Алатырский '!I18+[1]Аликовский!I18+[1]Батыревский!I18+[1]Вурнарский!I18+[1]Ибресинский!I18+[1]Канашский!I18+[1]Козловский!I18+[1]Комсомольский!I18+'[1]Красноарм-й'!I18+'[1]Красноч-й'!I18+[1]МарПосад!I18+'[1]Моргауш-й'!I18+'[1]Порец-й'!I18+'[1]Урмар-й'!I18+'[1]Цивиль-й'!I18+'[1]Чебоксар-й'!I18+'[1]Шемурш-й'!I18+'[1]Шумерлин-й'!I18+'[1]Ядрин-й'!I18+'[1]Яльчик-й'!I18+'[1]Янтик-й'!I18+[1]г.Алатырь!I18+[1]г.Канаш!I18+[1]г.Новчеб!I18+'[1]г. Чебок'!I18+'[1]г.Шумерля  '!I18)</f>
        <v>2</v>
      </c>
      <c r="J18" s="41">
        <f>SUM('[1]Алатырский '!J18+[1]Аликовский!J18+[1]Батыревский!J18+[1]Вурнарский!J18+[1]Ибресинский!J18+[1]Канашский!J18+[1]Козловский!J18+[1]Комсомольский!J18+'[1]Красноарм-й'!J18+'[1]Красноч-й'!J18+[1]МарПосад!J18+'[1]Моргауш-й'!J18+'[1]Порец-й'!J18+'[1]Урмар-й'!J18+'[1]Цивиль-й'!J18+'[1]Чебоксар-й'!J18+'[1]Шемурш-й'!J18+'[1]Шумерлин-й'!J18+'[1]Ядрин-й'!J18+'[1]Яльчик-й'!J18+'[1]Янтик-й'!J18+[1]г.Алатырь!J18+[1]г.Канаш!J18+[1]г.Новчеб!J18+'[1]г. Чебок'!J18+'[1]г.Шумерля  '!J18)</f>
        <v>0</v>
      </c>
      <c r="K18" s="41">
        <f>SUM('[1]Алатырский '!K18+[1]Аликовский!K18+[1]Батыревский!K18+[1]Вурнарский!K18+[1]Ибресинский!K18+[1]Канашский!K18+[1]Козловский!K18+[1]Комсомольский!K18+'[1]Красноарм-й'!K18+'[1]Красноч-й'!K18+[1]МарПосад!K18+'[1]Моргауш-й'!K18+'[1]Порец-й'!K18+'[1]Урмар-й'!K18+'[1]Цивиль-й'!K18+'[1]Чебоксар-й'!K18+'[1]Шемурш-й'!K18+'[1]Шумерлин-й'!K18+'[1]Ядрин-й'!K18+'[1]Яльчик-й'!K18+'[1]Янтик-й'!K18+[1]г.Алатырь!K18+[1]г.Канаш!K18+[1]г.Новчеб!K18+'[1]г. Чебок'!K18+'[1]г.Шумерля  '!K18)</f>
        <v>0</v>
      </c>
      <c r="L18" s="41">
        <f>SUM('[1]Алатырский '!L18+[1]Аликовский!L18+[1]Батыревский!L18+[1]Вурнарский!L18+[1]Ибресинский!L18+[1]Канашский!L18+[1]Козловский!L18+[1]Комсомольский!L18+'[1]Красноарм-й'!L18+'[1]Красноч-й'!L18+[1]МарПосад!L18+'[1]Моргауш-й'!L18+'[1]Порец-й'!L18+'[1]Урмар-й'!L18+'[1]Цивиль-й'!L18+'[1]Чебоксар-й'!L18+'[1]Шемурш-й'!L18+'[1]Шумерлин-й'!L18+'[1]Ядрин-й'!L18+'[1]Яльчик-й'!L18+'[1]Янтик-й'!L18+[1]г.Алатырь!L18+[1]г.Канаш!L18+[1]г.Новчеб!L18+'[1]г. Чебок'!L18+'[1]г.Шумерля  '!L18)</f>
        <v>0</v>
      </c>
      <c r="M18" s="41">
        <f>SUM('[1]Алатырский '!M18+[1]Аликовский!M18+[1]Батыревский!M18+[1]Вурнарский!M18+[1]Ибресинский!M18+[1]Канашский!M18+[1]Козловский!M18+[1]Комсомольский!M18+'[1]Красноарм-й'!M18+'[1]Красноч-й'!M18+[1]МарПосад!M18+'[1]Моргауш-й'!M18+'[1]Порец-й'!M18+'[1]Урмар-й'!M18+'[1]Цивиль-й'!M18+'[1]Чебоксар-й'!M18+'[1]Шемурш-й'!M18+'[1]Шумерлин-й'!M18+'[1]Ядрин-й'!M18+'[1]Яльчик-й'!M18+'[1]Янтик-й'!M18+[1]г.Алатырь!M18+[1]г.Канаш!M18+[1]г.Новчеб!M18+'[1]г. Чебок'!M18+'[1]г.Шумерля  '!M18)</f>
        <v>0</v>
      </c>
    </row>
    <row r="19" spans="1:17" ht="51.75" thickBot="1" x14ac:dyDescent="0.3">
      <c r="A19" s="11"/>
      <c r="B19" s="46" t="s">
        <v>30</v>
      </c>
      <c r="C19" s="47" t="s">
        <v>31</v>
      </c>
      <c r="D19" s="40">
        <f t="shared" si="0"/>
        <v>86</v>
      </c>
      <c r="E19" s="41">
        <f>SUM('[1]Алатырский '!E19+[1]Аликовский!E19+[1]Батыревский!E19+[1]Вурнарский!E19+[1]Ибресинский!E19+[1]Канашский!E19+[1]Козловский!E19+[1]Комсомольский!E19+'[1]Красноарм-й'!E19+'[1]Красноч-й'!E19+[1]МарПосад!E19+'[1]Моргауш-й'!E19+'[1]Порец-й'!E19+'[1]Урмар-й'!E19+'[1]Цивиль-й'!E19+'[1]Чебоксар-й'!E19+'[1]Шемурш-й'!E19+'[1]Шумерлин-й'!E19+'[1]Ядрин-й'!E19+'[1]Яльчик-й'!E19+'[1]Янтик-й'!E19+[1]г.Алатырь!E19+[1]г.Канаш!E19+[1]г.Новчеб!E19+'[1]г. Чебок'!E19+'[1]г.Шумерля  '!E19)</f>
        <v>1</v>
      </c>
      <c r="F19" s="41">
        <f>SUM('[1]Алатырский '!F19+[1]Аликовский!F19+[1]Батыревский!F19+[1]Вурнарский!F19+[1]Ибресинский!F19+[1]Канашский!F19+[1]Козловский!F19+[1]Комсомольский!F19+'[1]Красноарм-й'!F19+'[1]Красноч-й'!F19+[1]МарПосад!F19+'[1]Моргауш-й'!F19+'[1]Порец-й'!F19+'[1]Урмар-й'!F19+'[1]Цивиль-й'!F19+'[1]Чебоксар-й'!F19+'[1]Шемурш-й'!F19+'[1]Шумерлин-й'!F19+'[1]Ядрин-й'!F19+'[1]Яльчик-й'!F19+'[1]Янтик-й'!F19+[1]г.Алатырь!F19+[1]г.Канаш!F19+[1]г.Новчеб!F19+'[1]г. Чебок'!F19+'[1]г.Шумерля  '!F19)</f>
        <v>0</v>
      </c>
      <c r="G19" s="41">
        <f>SUM('[1]Алатырский '!G19+[1]Аликовский!G19+[1]Батыревский!G19+[1]Вурнарский!G19+[1]Ибресинский!G19+[1]Канашский!G19+[1]Козловский!G19+[1]Комсомольский!G19+'[1]Красноарм-й'!G19+'[1]Красноч-й'!G19+[1]МарПосад!G19+'[1]Моргауш-й'!G19+'[1]Порец-й'!G19+'[1]Урмар-й'!G19+'[1]Цивиль-й'!G19+'[1]Чебоксар-й'!G19+'[1]Шемурш-й'!G19+'[1]Шумерлин-й'!G19+'[1]Ядрин-й'!G19+'[1]Яльчик-й'!G19+'[1]Янтик-й'!G19+[1]г.Алатырь!G19+[1]г.Канаш!G19+[1]г.Новчеб!G19+'[1]г. Чебок'!G19+'[1]г.Шумерля  '!G19)</f>
        <v>0</v>
      </c>
      <c r="H19" s="41">
        <f>SUM('[1]Алатырский '!H19+[1]Аликовский!H19+[1]Батыревский!H19+[1]Вурнарский!H19+[1]Ибресинский!H19+[1]Канашский!H19+[1]Козловский!H19+[1]Комсомольский!H19+'[1]Красноарм-й'!H19+'[1]Красноч-й'!H19+[1]МарПосад!H19+'[1]Моргауш-й'!H19+'[1]Порец-й'!H19+'[1]Урмар-й'!H19+'[1]Цивиль-й'!H19+'[1]Чебоксар-й'!H19+'[1]Шемурш-й'!H19+'[1]Шумерлин-й'!H19+'[1]Ядрин-й'!H19+'[1]Яльчик-й'!H19+'[1]Янтик-й'!H19+[1]г.Алатырь!H19+[1]г.Канаш!H19+[1]г.Новчеб!H19+'[1]г. Чебок'!H19+'[1]г.Шумерля  '!H19)</f>
        <v>85</v>
      </c>
      <c r="I19" s="41">
        <f>SUM('[1]Алатырский '!I19+[1]Аликовский!I19+[1]Батыревский!I19+[1]Вурнарский!I19+[1]Ибресинский!I19+[1]Канашский!I19+[1]Козловский!I19+[1]Комсомольский!I19+'[1]Красноарм-й'!I19+'[1]Красноч-й'!I19+[1]МарПосад!I19+'[1]Моргауш-й'!I19+'[1]Порец-й'!I19+'[1]Урмар-й'!I19+'[1]Цивиль-й'!I19+'[1]Чебоксар-й'!I19+'[1]Шемурш-й'!I19+'[1]Шумерлин-й'!I19+'[1]Ядрин-й'!I19+'[1]Яльчик-й'!I19+'[1]Янтик-й'!I19+[1]г.Алатырь!I19+[1]г.Канаш!I19+[1]г.Новчеб!I19+'[1]г. Чебок'!I19+'[1]г.Шумерля  '!I19)</f>
        <v>0</v>
      </c>
      <c r="J19" s="41">
        <f>SUM('[1]Алатырский '!J19+[1]Аликовский!J19+[1]Батыревский!J19+[1]Вурнарский!J19+[1]Ибресинский!J19+[1]Канашский!J19+[1]Козловский!J19+[1]Комсомольский!J19+'[1]Красноарм-й'!J19+'[1]Красноч-й'!J19+[1]МарПосад!J19+'[1]Моргауш-й'!J19+'[1]Порец-й'!J19+'[1]Урмар-й'!J19+'[1]Цивиль-й'!J19+'[1]Чебоксар-й'!J19+'[1]Шемурш-й'!J19+'[1]Шумерлин-й'!J19+'[1]Ядрин-й'!J19+'[1]Яльчик-й'!J19+'[1]Янтик-й'!J19+[1]г.Алатырь!J19+[1]г.Канаш!J19+[1]г.Новчеб!J19+'[1]г. Чебок'!J19+'[1]г.Шумерля  '!J19)</f>
        <v>0</v>
      </c>
      <c r="K19" s="41">
        <f>SUM('[1]Алатырский '!K19+[1]Аликовский!K19+[1]Батыревский!K19+[1]Вурнарский!K19+[1]Ибресинский!K19+[1]Канашский!K19+[1]Козловский!K19+[1]Комсомольский!K19+'[1]Красноарм-й'!K19+'[1]Красноч-й'!K19+[1]МарПосад!K19+'[1]Моргауш-й'!K19+'[1]Порец-й'!K19+'[1]Урмар-й'!K19+'[1]Цивиль-й'!K19+'[1]Чебоксар-й'!K19+'[1]Шемурш-й'!K19+'[1]Шумерлин-й'!K19+'[1]Ядрин-й'!K19+'[1]Яльчик-й'!K19+'[1]Янтик-й'!K19+[1]г.Алатырь!K19+[1]г.Канаш!K19+[1]г.Новчеб!K19+'[1]г. Чебок'!K19+'[1]г.Шумерля  '!K19)</f>
        <v>0</v>
      </c>
      <c r="L19" s="41">
        <f>SUM('[1]Алатырский '!L19+[1]Аликовский!L19+[1]Батыревский!L19+[1]Вурнарский!L19+[1]Ибресинский!L19+[1]Канашский!L19+[1]Козловский!L19+[1]Комсомольский!L19+'[1]Красноарм-й'!L19+'[1]Красноч-й'!L19+[1]МарПосад!L19+'[1]Моргауш-й'!L19+'[1]Порец-й'!L19+'[1]Урмар-й'!L19+'[1]Цивиль-й'!L19+'[1]Чебоксар-й'!L19+'[1]Шемурш-й'!L19+'[1]Шумерлин-й'!L19+'[1]Ядрин-й'!L19+'[1]Яльчик-й'!L19+'[1]Янтик-й'!L19+[1]г.Алатырь!L19+[1]г.Канаш!L19+[1]г.Новчеб!L19+'[1]г. Чебок'!L19+'[1]г.Шумерля  '!L19)</f>
        <v>0</v>
      </c>
      <c r="M19" s="41">
        <f>SUM('[1]Алатырский '!M19+[1]Аликовский!M19+[1]Батыревский!M19+[1]Вурнарский!M19+[1]Ибресинский!M19+[1]Канашский!M19+[1]Козловский!M19+[1]Комсомольский!M19+'[1]Красноарм-й'!M19+'[1]Красноч-й'!M19+[1]МарПосад!M19+'[1]Моргауш-й'!M19+'[1]Порец-й'!M19+'[1]Урмар-й'!M19+'[1]Цивиль-й'!M19+'[1]Чебоксар-й'!M19+'[1]Шемурш-й'!M19+'[1]Шумерлин-й'!M19+'[1]Ядрин-й'!M19+'[1]Яльчик-й'!M19+'[1]Янтик-й'!M19+[1]г.Алатырь!M19+[1]г.Канаш!M19+[1]г.Новчеб!M19+'[1]г. Чебок'!M19+'[1]г.Шумерля  '!M19)</f>
        <v>0</v>
      </c>
      <c r="Q19" s="48"/>
    </row>
    <row r="20" spans="1:17" ht="51.75" thickBot="1" x14ac:dyDescent="0.3">
      <c r="A20" s="11"/>
      <c r="B20" s="46" t="s">
        <v>32</v>
      </c>
      <c r="C20" s="47" t="s">
        <v>33</v>
      </c>
      <c r="D20" s="40">
        <f t="shared" si="0"/>
        <v>102</v>
      </c>
      <c r="E20" s="41">
        <f>SUM('[1]Алатырский '!E20+[1]Аликовский!E20+[1]Батыревский!E20+[1]Вурнарский!E20+[1]Ибресинский!E20+[1]Канашский!E20+[1]Козловский!E20+[1]Комсомольский!E20+'[1]Красноарм-й'!E20+'[1]Красноч-й'!E20+[1]МарПосад!E20+'[1]Моргауш-й'!E20+'[1]Порец-й'!E20+'[1]Урмар-й'!E20+'[1]Цивиль-й'!E20+'[1]Чебоксар-й'!E20+'[1]Шемурш-й'!E20+'[1]Шумерлин-й'!E20+'[1]Ядрин-й'!E20+'[1]Яльчик-й'!E20+'[1]Янтик-й'!E20+[1]г.Алатырь!E20+[1]г.Канаш!E20+[1]г.Новчеб!E20+'[1]г. Чебок'!E20+'[1]г.Шумерля  '!E20)</f>
        <v>0</v>
      </c>
      <c r="F20" s="41">
        <f>SUM('[1]Алатырский '!F20+[1]Аликовский!F20+[1]Батыревский!F20+[1]Вурнарский!F20+[1]Ибресинский!F20+[1]Канашский!F20+[1]Козловский!F20+[1]Комсомольский!F20+'[1]Красноарм-й'!F20+'[1]Красноч-й'!F20+[1]МарПосад!F20+'[1]Моргауш-й'!F20+'[1]Порец-й'!F20+'[1]Урмар-й'!F20+'[1]Цивиль-й'!F20+'[1]Чебоксар-й'!F20+'[1]Шемурш-й'!F20+'[1]Шумерлин-й'!F20+'[1]Ядрин-й'!F20+'[1]Яльчик-й'!F20+'[1]Янтик-й'!F20+[1]г.Алатырь!F20+[1]г.Канаш!F20+[1]г.Новчеб!F20+'[1]г. Чебок'!F20+'[1]г.Шумерля  '!F20)</f>
        <v>0</v>
      </c>
      <c r="G20" s="41">
        <f>SUM('[1]Алатырский '!G20+[1]Аликовский!G20+[1]Батыревский!G20+[1]Вурнарский!G20+[1]Ибресинский!G20+[1]Канашский!G20+[1]Козловский!G20+[1]Комсомольский!G20+'[1]Красноарм-й'!G20+'[1]Красноч-й'!G20+[1]МарПосад!G20+'[1]Моргауш-й'!G20+'[1]Порец-й'!G20+'[1]Урмар-й'!G20+'[1]Цивиль-й'!G20+'[1]Чебоксар-й'!G20+'[1]Шемурш-й'!G20+'[1]Шумерлин-й'!G20+'[1]Ядрин-й'!G20+'[1]Яльчик-й'!G20+'[1]Янтик-й'!G20+[1]г.Алатырь!G20+[1]г.Канаш!G20+[1]г.Новчеб!G20+'[1]г. Чебок'!G20+'[1]г.Шумерля  '!G20)</f>
        <v>0</v>
      </c>
      <c r="H20" s="41">
        <f>SUM('[1]Алатырский '!H20+[1]Аликовский!H20+[1]Батыревский!H20+[1]Вурнарский!H20+[1]Ибресинский!H20+[1]Канашский!H20+[1]Козловский!H20+[1]Комсомольский!H20+'[1]Красноарм-й'!H20+'[1]Красноч-й'!H20+[1]МарПосад!H20+'[1]Моргауш-й'!H20+'[1]Порец-й'!H20+'[1]Урмар-й'!H20+'[1]Цивиль-й'!H20+'[1]Чебоксар-й'!H20+'[1]Шемурш-й'!H20+'[1]Шумерлин-й'!H20+'[1]Ядрин-й'!H20+'[1]Яльчик-й'!H20+'[1]Янтик-й'!H20+[1]г.Алатырь!H20+[1]г.Канаш!H20+[1]г.Новчеб!H20+'[1]г. Чебок'!H20+'[1]г.Шумерля  '!H20)</f>
        <v>102</v>
      </c>
      <c r="I20" s="41">
        <f>SUM('[1]Алатырский '!I20+[1]Аликовский!I20+[1]Батыревский!I20+[1]Вурнарский!I20+[1]Ибресинский!I20+[1]Канашский!I20+[1]Козловский!I20+[1]Комсомольский!I20+'[1]Красноарм-й'!I20+'[1]Красноч-й'!I20+[1]МарПосад!I20+'[1]Моргауш-й'!I20+'[1]Порец-й'!I20+'[1]Урмар-й'!I20+'[1]Цивиль-й'!I20+'[1]Чебоксар-й'!I20+'[1]Шемурш-й'!I20+'[1]Шумерлин-й'!I20+'[1]Ядрин-й'!I20+'[1]Яльчик-й'!I20+'[1]Янтик-й'!I20+[1]г.Алатырь!I20+[1]г.Канаш!I20+[1]г.Новчеб!I20+'[1]г. Чебок'!I20+'[1]г.Шумерля  '!I20)</f>
        <v>0</v>
      </c>
      <c r="J20" s="41">
        <f>SUM('[1]Алатырский '!J20+[1]Аликовский!J20+[1]Батыревский!J20+[1]Вурнарский!J20+[1]Ибресинский!J20+[1]Канашский!J20+[1]Козловский!J20+[1]Комсомольский!J20+'[1]Красноарм-й'!J20+'[1]Красноч-й'!J20+[1]МарПосад!J20+'[1]Моргауш-й'!J20+'[1]Порец-й'!J20+'[1]Урмар-й'!J20+'[1]Цивиль-й'!J20+'[1]Чебоксар-й'!J20+'[1]Шемурш-й'!J20+'[1]Шумерлин-й'!J20+'[1]Ядрин-й'!J20+'[1]Яльчик-й'!J20+'[1]Янтик-й'!J20+[1]г.Алатырь!J20+[1]г.Канаш!J20+[1]г.Новчеб!J20+'[1]г. Чебок'!J20+'[1]г.Шумерля  '!J20)</f>
        <v>0</v>
      </c>
      <c r="K20" s="41">
        <f>SUM('[1]Алатырский '!K20+[1]Аликовский!K20+[1]Батыревский!K20+[1]Вурнарский!K20+[1]Ибресинский!K20+[1]Канашский!K20+[1]Козловский!K20+[1]Комсомольский!K20+'[1]Красноарм-й'!K20+'[1]Красноч-й'!K20+[1]МарПосад!K20+'[1]Моргауш-й'!K20+'[1]Порец-й'!K20+'[1]Урмар-й'!K20+'[1]Цивиль-й'!K20+'[1]Чебоксар-й'!K20+'[1]Шемурш-й'!K20+'[1]Шумерлин-й'!K20+'[1]Ядрин-й'!K20+'[1]Яльчик-й'!K20+'[1]Янтик-й'!K20+[1]г.Алатырь!K20+[1]г.Канаш!K20+[1]г.Новчеб!K20+'[1]г. Чебок'!K20+'[1]г.Шумерля  '!K20)</f>
        <v>0</v>
      </c>
      <c r="L20" s="41">
        <f>SUM('[1]Алатырский '!L20+[1]Аликовский!L20+[1]Батыревский!L20+[1]Вурнарский!L20+[1]Ибресинский!L20+[1]Канашский!L20+[1]Козловский!L20+[1]Комсомольский!L20+'[1]Красноарм-й'!L20+'[1]Красноч-й'!L20+[1]МарПосад!L20+'[1]Моргауш-й'!L20+'[1]Порец-й'!L20+'[1]Урмар-й'!L20+'[1]Цивиль-й'!L20+'[1]Чебоксар-й'!L20+'[1]Шемурш-й'!L20+'[1]Шумерлин-й'!L20+'[1]Ядрин-й'!L20+'[1]Яльчик-й'!L20+'[1]Янтик-й'!L20+[1]г.Алатырь!L20+[1]г.Канаш!L20+[1]г.Новчеб!L20+'[1]г. Чебок'!L20+'[1]г.Шумерля  '!L20)</f>
        <v>0</v>
      </c>
      <c r="M20" s="41">
        <f>SUM('[1]Алатырский '!M20+[1]Аликовский!M20+[1]Батыревский!M20+[1]Вурнарский!M20+[1]Ибресинский!M20+[1]Канашский!M20+[1]Козловский!M20+[1]Комсомольский!M20+'[1]Красноарм-й'!M20+'[1]Красноч-й'!M20+[1]МарПосад!M20+'[1]Моргауш-й'!M20+'[1]Порец-й'!M20+'[1]Урмар-й'!M20+'[1]Цивиль-й'!M20+'[1]Чебоксар-й'!M20+'[1]Шемурш-й'!M20+'[1]Шумерлин-й'!M20+'[1]Ядрин-й'!M20+'[1]Яльчик-й'!M20+'[1]Янтик-й'!M20+[1]г.Алатырь!M20+[1]г.Канаш!M20+[1]г.Новчеб!M20+'[1]г. Чебок'!M20+'[1]г.Шумерля  '!M20)</f>
        <v>0</v>
      </c>
    </row>
    <row r="21" spans="1:17" ht="51.75" thickBot="1" x14ac:dyDescent="0.3">
      <c r="A21" s="11"/>
      <c r="B21" s="49" t="s">
        <v>34</v>
      </c>
      <c r="C21" s="50" t="s">
        <v>35</v>
      </c>
      <c r="D21" s="40">
        <f t="shared" si="0"/>
        <v>92</v>
      </c>
      <c r="E21" s="41">
        <f>SUM('[1]Алатырский '!E21+[1]Аликовский!E21+[1]Батыревский!E21+[1]Вурнарский!E21+[1]Ибресинский!E21+[1]Канашский!E21+[1]Козловский!E21+[1]Комсомольский!E21+'[1]Красноарм-й'!E21+'[1]Красноч-й'!E21+[1]МарПосад!E21+'[1]Моргауш-й'!E21+'[1]Порец-й'!E21+'[1]Урмар-й'!E21+'[1]Цивиль-й'!E21+'[1]Чебоксар-й'!E21+'[1]Шемурш-й'!E21+'[1]Шумерлин-й'!E21+'[1]Ядрин-й'!E21+'[1]Яльчик-й'!E21+'[1]Янтик-й'!E21+[1]г.Алатырь!E21+[1]г.Канаш!E21+[1]г.Новчеб!E21+'[1]г. Чебок'!E21+'[1]г.Шумерля  '!E21)</f>
        <v>0</v>
      </c>
      <c r="F21" s="41">
        <f>SUM('[1]Алатырский '!F21+[1]Аликовский!F21+[1]Батыревский!F21+[1]Вурнарский!F21+[1]Ибресинский!F21+[1]Канашский!F21+[1]Козловский!F21+[1]Комсомольский!F21+'[1]Красноарм-й'!F21+'[1]Красноч-й'!F21+[1]МарПосад!F21+'[1]Моргауш-й'!F21+'[1]Порец-й'!F21+'[1]Урмар-й'!F21+'[1]Цивиль-й'!F21+'[1]Чебоксар-й'!F21+'[1]Шемурш-й'!F21+'[1]Шумерлин-й'!F21+'[1]Ядрин-й'!F21+'[1]Яльчик-й'!F21+'[1]Янтик-й'!F21+[1]г.Алатырь!F21+[1]г.Канаш!F21+[1]г.Новчеб!F21+'[1]г. Чебок'!F21+'[1]г.Шумерля  '!F21)</f>
        <v>0</v>
      </c>
      <c r="G21" s="41">
        <f>SUM('[1]Алатырский '!G21+[1]Аликовский!G21+[1]Батыревский!G21+[1]Вурнарский!G21+[1]Ибресинский!G21+[1]Канашский!G21+[1]Козловский!G21+[1]Комсомольский!G21+'[1]Красноарм-й'!G21+'[1]Красноч-й'!G21+[1]МарПосад!G21+'[1]Моргауш-й'!G21+'[1]Порец-й'!G21+'[1]Урмар-й'!G21+'[1]Цивиль-й'!G21+'[1]Чебоксар-й'!G21+'[1]Шемурш-й'!G21+'[1]Шумерлин-й'!G21+'[1]Ядрин-й'!G21+'[1]Яльчик-й'!G21+'[1]Янтик-й'!G21+[1]г.Алатырь!G21+[1]г.Канаш!G21+[1]г.Новчеб!G21+'[1]г. Чебок'!G21+'[1]г.Шумерля  '!G21)</f>
        <v>0</v>
      </c>
      <c r="H21" s="41">
        <f>SUM('[1]Алатырский '!H21+[1]Аликовский!H21+[1]Батыревский!H21+[1]Вурнарский!H21+[1]Ибресинский!H21+[1]Канашский!H21+[1]Козловский!H21+[1]Комсомольский!H21+'[1]Красноарм-й'!H21+'[1]Красноч-й'!H21+[1]МарПосад!H21+'[1]Моргауш-й'!H21+'[1]Порец-й'!H21+'[1]Урмар-й'!H21+'[1]Цивиль-й'!H21+'[1]Чебоксар-й'!H21+'[1]Шемурш-й'!H21+'[1]Шумерлин-й'!H21+'[1]Ядрин-й'!H21+'[1]Яльчик-й'!H21+'[1]Янтик-й'!H21+[1]г.Алатырь!H21+[1]г.Канаш!H21+[1]г.Новчеб!H21+'[1]г. Чебок'!H21+'[1]г.Шумерля  '!H21)</f>
        <v>92</v>
      </c>
      <c r="I21" s="41">
        <f>SUM('[1]Алатырский '!I21+[1]Аликовский!I21+[1]Батыревский!I21+[1]Вурнарский!I21+[1]Ибресинский!I21+[1]Канашский!I21+[1]Козловский!I21+[1]Комсомольский!I21+'[1]Красноарм-й'!I21+'[1]Красноч-й'!I21+[1]МарПосад!I21+'[1]Моргауш-й'!I21+'[1]Порец-й'!I21+'[1]Урмар-й'!I21+'[1]Цивиль-й'!I21+'[1]Чебоксар-й'!I21+'[1]Шемурш-й'!I21+'[1]Шумерлин-й'!I21+'[1]Ядрин-й'!I21+'[1]Яльчик-й'!I21+'[1]Янтик-й'!I21+[1]г.Алатырь!I21+[1]г.Канаш!I21+[1]г.Новчеб!I21+'[1]г. Чебок'!I21+'[1]г.Шумерля  '!I21)</f>
        <v>0</v>
      </c>
      <c r="J21" s="41">
        <f>SUM('[1]Алатырский '!J21+[1]Аликовский!J21+[1]Батыревский!J21+[1]Вурнарский!J21+[1]Ибресинский!J21+[1]Канашский!J21+[1]Козловский!J21+[1]Комсомольский!J21+'[1]Красноарм-й'!J21+'[1]Красноч-й'!J21+[1]МарПосад!J21+'[1]Моргауш-й'!J21+'[1]Порец-й'!J21+'[1]Урмар-й'!J21+'[1]Цивиль-й'!J21+'[1]Чебоксар-й'!J21+'[1]Шемурш-й'!J21+'[1]Шумерлин-й'!J21+'[1]Ядрин-й'!J21+'[1]Яльчик-й'!J21+'[1]Янтик-й'!J21+[1]г.Алатырь!J21+[1]г.Канаш!J21+[1]г.Новчеб!J21+'[1]г. Чебок'!J21+'[1]г.Шумерля  '!J21)</f>
        <v>0</v>
      </c>
      <c r="K21" s="41">
        <f>SUM('[1]Алатырский '!K21+[1]Аликовский!K21+[1]Батыревский!K21+[1]Вурнарский!K21+[1]Ибресинский!K21+[1]Канашский!K21+[1]Козловский!K21+[1]Комсомольский!K21+'[1]Красноарм-й'!K21+'[1]Красноч-й'!K21+[1]МарПосад!K21+'[1]Моргауш-й'!K21+'[1]Порец-й'!K21+'[1]Урмар-й'!K21+'[1]Цивиль-й'!K21+'[1]Чебоксар-й'!K21+'[1]Шемурш-й'!K21+'[1]Шумерлин-й'!K21+'[1]Ядрин-й'!K21+'[1]Яльчик-й'!K21+'[1]Янтик-й'!K21+[1]г.Алатырь!K21+[1]г.Канаш!K21+[1]г.Новчеб!K21+'[1]г. Чебок'!K21+'[1]г.Шумерля  '!K21)</f>
        <v>0</v>
      </c>
      <c r="L21" s="41">
        <f>SUM('[1]Алатырский '!L21+[1]Аликовский!L21+[1]Батыревский!L21+[1]Вурнарский!L21+[1]Ибресинский!L21+[1]Канашский!L21+[1]Козловский!L21+[1]Комсомольский!L21+'[1]Красноарм-й'!L21+'[1]Красноч-й'!L21+[1]МарПосад!L21+'[1]Моргауш-й'!L21+'[1]Порец-й'!L21+'[1]Урмар-й'!L21+'[1]Цивиль-й'!L21+'[1]Чебоксар-й'!L21+'[1]Шемурш-й'!L21+'[1]Шумерлин-й'!L21+'[1]Ядрин-й'!L21+'[1]Яльчик-й'!L21+'[1]Янтик-й'!L21+[1]г.Алатырь!L21+[1]г.Канаш!L21+[1]г.Новчеб!L21+'[1]г. Чебок'!L21+'[1]г.Шумерля  '!L21)</f>
        <v>0</v>
      </c>
      <c r="M21" s="41">
        <f>SUM('[1]Алатырский '!M21+[1]Аликовский!M21+[1]Батыревский!M21+[1]Вурнарский!M21+[1]Ибресинский!M21+[1]Канашский!M21+[1]Козловский!M21+[1]Комсомольский!M21+'[1]Красноарм-й'!M21+'[1]Красноч-й'!M21+[1]МарПосад!M21+'[1]Моргауш-й'!M21+'[1]Порец-й'!M21+'[1]Урмар-й'!M21+'[1]Цивиль-й'!M21+'[1]Чебоксар-й'!M21+'[1]Шемурш-й'!M21+'[1]Шумерлин-й'!M21+'[1]Ядрин-й'!M21+'[1]Яльчик-й'!M21+'[1]Янтик-й'!M21+[1]г.Алатырь!M21+[1]г.Канаш!M21+[1]г.Новчеб!M21+'[1]г. Чебок'!M21+'[1]г.Шумерля  '!M21)</f>
        <v>0</v>
      </c>
    </row>
    <row r="22" spans="1:17" ht="51.75" thickBot="1" x14ac:dyDescent="0.3">
      <c r="A22" s="11"/>
      <c r="B22" s="51" t="s">
        <v>36</v>
      </c>
      <c r="C22" s="52" t="s">
        <v>37</v>
      </c>
      <c r="D22" s="40">
        <f t="shared" si="0"/>
        <v>8</v>
      </c>
      <c r="E22" s="41">
        <f>SUM('[1]Алатырский '!E22+[1]Аликовский!E22+[1]Батыревский!E22+[1]Вурнарский!E22+[1]Ибресинский!E22+[1]Канашский!E22+[1]Козловский!E22+[1]Комсомольский!E22+'[1]Красноарм-й'!E22+'[1]Красноч-й'!E22+[1]МарПосад!E22+'[1]Моргауш-й'!E22+'[1]Порец-й'!E22+'[1]Урмар-й'!E22+'[1]Цивиль-й'!E22+'[1]Чебоксар-й'!E22+'[1]Шемурш-й'!E22+'[1]Шумерлин-й'!E22+'[1]Ядрин-й'!E22+'[1]Яльчик-й'!E22+'[1]Янтик-й'!E22+[1]г.Алатырь!E22+[1]г.Канаш!E22+[1]г.Новчеб!E22+'[1]г. Чебок'!E22+'[1]г.Шумерля  '!E22)</f>
        <v>0</v>
      </c>
      <c r="F22" s="41">
        <f>SUM('[1]Алатырский '!F22+[1]Аликовский!F22+[1]Батыревский!F22+[1]Вурнарский!F22+[1]Ибресинский!F22+[1]Канашский!F22+[1]Козловский!F22+[1]Комсомольский!F22+'[1]Красноарм-й'!F22+'[1]Красноч-й'!F22+[1]МарПосад!F22+'[1]Моргауш-й'!F22+'[1]Порец-й'!F22+'[1]Урмар-й'!F22+'[1]Цивиль-й'!F22+'[1]Чебоксар-й'!F22+'[1]Шемурш-й'!F22+'[1]Шумерлин-й'!F22+'[1]Ядрин-й'!F22+'[1]Яльчик-й'!F22+'[1]Янтик-й'!F22+[1]г.Алатырь!F22+[1]г.Канаш!F22+[1]г.Новчеб!F22+'[1]г. Чебок'!F22+'[1]г.Шумерля  '!F22)</f>
        <v>0</v>
      </c>
      <c r="G22" s="41">
        <f>SUM('[1]Алатырский '!G22+[1]Аликовский!G22+[1]Батыревский!G22+[1]Вурнарский!G22+[1]Ибресинский!G22+[1]Канашский!G22+[1]Козловский!G22+[1]Комсомольский!G22+'[1]Красноарм-й'!G22+'[1]Красноч-й'!G22+[1]МарПосад!G22+'[1]Моргауш-й'!G22+'[1]Порец-й'!G22+'[1]Урмар-й'!G22+'[1]Цивиль-й'!G22+'[1]Чебоксар-й'!G22+'[1]Шемурш-й'!G22+'[1]Шумерлин-й'!G22+'[1]Ядрин-й'!G22+'[1]Яльчик-й'!G22+'[1]Янтик-й'!G22+[1]г.Алатырь!G22+[1]г.Канаш!G22+[1]г.Новчеб!G22+'[1]г. Чебок'!G22+'[1]г.Шумерля  '!G22)</f>
        <v>0</v>
      </c>
      <c r="H22" s="41">
        <f>SUM('[1]Алатырский '!H22+[1]Аликовский!H22+[1]Батыревский!H22+[1]Вурнарский!H22+[1]Ибресинский!H22+[1]Канашский!H22+[1]Козловский!H22+[1]Комсомольский!H22+'[1]Красноарм-й'!H22+'[1]Красноч-й'!H22+[1]МарПосад!H22+'[1]Моргауш-й'!H22+'[1]Порец-й'!H22+'[1]Урмар-й'!H22+'[1]Цивиль-й'!H22+'[1]Чебоксар-й'!H22+'[1]Шемурш-й'!H22+'[1]Шумерлин-й'!H22+'[1]Ядрин-й'!H22+'[1]Яльчик-й'!H22+'[1]Янтик-й'!H22+[1]г.Алатырь!H22+[1]г.Канаш!H22+[1]г.Новчеб!H22+'[1]г. Чебок'!H22+'[1]г.Шумерля  '!H22)</f>
        <v>8</v>
      </c>
      <c r="I22" s="41">
        <f>SUM('[1]Алатырский '!I22+[1]Аликовский!I22+[1]Батыревский!I22+[1]Вурнарский!I22+[1]Ибресинский!I22+[1]Канашский!I22+[1]Козловский!I22+[1]Комсомольский!I22+'[1]Красноарм-й'!I22+'[1]Красноч-й'!I22+[1]МарПосад!I22+'[1]Моргауш-й'!I22+'[1]Порец-й'!I22+'[1]Урмар-й'!I22+'[1]Цивиль-й'!I22+'[1]Чебоксар-й'!I22+'[1]Шемурш-й'!I22+'[1]Шумерлин-й'!I22+'[1]Ядрин-й'!I22+'[1]Яльчик-й'!I22+'[1]Янтик-й'!I22+[1]г.Алатырь!I22+[1]г.Канаш!I22+[1]г.Новчеб!I22+'[1]г. Чебок'!I22+'[1]г.Шумерля  '!I22)</f>
        <v>0</v>
      </c>
      <c r="J22" s="41">
        <f>SUM('[1]Алатырский '!J22+[1]Аликовский!J22+[1]Батыревский!J22+[1]Вурнарский!J22+[1]Ибресинский!J22+[1]Канашский!J22+[1]Козловский!J22+[1]Комсомольский!J22+'[1]Красноарм-й'!J22+'[1]Красноч-й'!J22+[1]МарПосад!J22+'[1]Моргауш-й'!J22+'[1]Порец-й'!J22+'[1]Урмар-й'!J22+'[1]Цивиль-й'!J22+'[1]Чебоксар-й'!J22+'[1]Шемурш-й'!J22+'[1]Шумерлин-й'!J22+'[1]Ядрин-й'!J22+'[1]Яльчик-й'!J22+'[1]Янтик-й'!J22+[1]г.Алатырь!J22+[1]г.Канаш!J22+[1]г.Новчеб!J22+'[1]г. Чебок'!J22+'[1]г.Шумерля  '!J22)</f>
        <v>0</v>
      </c>
      <c r="K22" s="41">
        <f>SUM('[1]Алатырский '!K22+[1]Аликовский!K22+[1]Батыревский!K22+[1]Вурнарский!K22+[1]Ибресинский!K22+[1]Канашский!K22+[1]Козловский!K22+[1]Комсомольский!K22+'[1]Красноарм-й'!K22+'[1]Красноч-й'!K22+[1]МарПосад!K22+'[1]Моргауш-й'!K22+'[1]Порец-й'!K22+'[1]Урмар-й'!K22+'[1]Цивиль-й'!K22+'[1]Чебоксар-й'!K22+'[1]Шемурш-й'!K22+'[1]Шумерлин-й'!K22+'[1]Ядрин-й'!K22+'[1]Яльчик-й'!K22+'[1]Янтик-й'!K22+[1]г.Алатырь!K22+[1]г.Канаш!K22+[1]г.Новчеб!K22+'[1]г. Чебок'!K22+'[1]г.Шумерля  '!K22)</f>
        <v>0</v>
      </c>
      <c r="L22" s="41">
        <f>SUM('[1]Алатырский '!L22+[1]Аликовский!L22+[1]Батыревский!L22+[1]Вурнарский!L22+[1]Ибресинский!L22+[1]Канашский!L22+[1]Козловский!L22+[1]Комсомольский!L22+'[1]Красноарм-й'!L22+'[1]Красноч-й'!L22+[1]МарПосад!L22+'[1]Моргауш-й'!L22+'[1]Порец-й'!L22+'[1]Урмар-й'!L22+'[1]Цивиль-й'!L22+'[1]Чебоксар-й'!L22+'[1]Шемурш-й'!L22+'[1]Шумерлин-й'!L22+'[1]Ядрин-й'!L22+'[1]Яльчик-й'!L22+'[1]Янтик-й'!L22+[1]г.Алатырь!L22+[1]г.Канаш!L22+[1]г.Новчеб!L22+'[1]г. Чебок'!L22+'[1]г.Шумерля  '!L22)</f>
        <v>0</v>
      </c>
      <c r="M22" s="41">
        <f>SUM('[1]Алатырский '!M22+[1]Аликовский!M22+[1]Батыревский!M22+[1]Вурнарский!M22+[1]Ибресинский!M22+[1]Канашский!M22+[1]Козловский!M22+[1]Комсомольский!M22+'[1]Красноарм-й'!M22+'[1]Красноч-й'!M22+[1]МарПосад!M22+'[1]Моргауш-й'!M22+'[1]Порец-й'!M22+'[1]Урмар-й'!M22+'[1]Цивиль-й'!M22+'[1]Чебоксар-й'!M22+'[1]Шемурш-й'!M22+'[1]Шумерлин-й'!M22+'[1]Ядрин-й'!M22+'[1]Яльчик-й'!M22+'[1]Янтик-й'!M22+[1]г.Алатырь!M22+[1]г.Канаш!M22+[1]г.Новчеб!M22+'[1]г. Чебок'!M22+'[1]г.Шумерля  '!M22)</f>
        <v>0</v>
      </c>
    </row>
    <row r="23" spans="1:17" ht="51.75" thickBot="1" x14ac:dyDescent="0.3">
      <c r="A23" s="11"/>
      <c r="B23" s="53" t="s">
        <v>38</v>
      </c>
      <c r="C23" s="54" t="s">
        <v>39</v>
      </c>
      <c r="D23" s="40">
        <f t="shared" si="0"/>
        <v>2</v>
      </c>
      <c r="E23" s="41">
        <f>SUM('[1]Алатырский '!E23+[1]Аликовский!E23+[1]Батыревский!E23+[1]Вурнарский!E23+[1]Ибресинский!E23+[1]Канашский!E23+[1]Козловский!E23+[1]Комсомольский!E23+'[1]Красноарм-й'!E23+'[1]Красноч-й'!E23+[1]МарПосад!E23+'[1]Моргауш-й'!E23+'[1]Порец-й'!E23+'[1]Урмар-й'!E23+'[1]Цивиль-й'!E23+'[1]Чебоксар-й'!E23+'[1]Шемурш-й'!E23+'[1]Шумерлин-й'!E23+'[1]Ядрин-й'!E23+'[1]Яльчик-й'!E23+'[1]Янтик-й'!E23+[1]г.Алатырь!E23+[1]г.Канаш!E23+[1]г.Новчеб!E23+'[1]г. Чебок'!E23+'[1]г.Шумерля  '!E23)</f>
        <v>0</v>
      </c>
      <c r="F23" s="41">
        <f>SUM('[1]Алатырский '!F23+[1]Аликовский!F23+[1]Батыревский!F23+[1]Вурнарский!F23+[1]Ибресинский!F23+[1]Канашский!F23+[1]Козловский!F23+[1]Комсомольский!F23+'[1]Красноарм-й'!F23+'[1]Красноч-й'!F23+[1]МарПосад!F23+'[1]Моргауш-й'!F23+'[1]Порец-й'!F23+'[1]Урмар-й'!F23+'[1]Цивиль-й'!F23+'[1]Чебоксар-й'!F23+'[1]Шемурш-й'!F23+'[1]Шумерлин-й'!F23+'[1]Ядрин-й'!F23+'[1]Яльчик-й'!F23+'[1]Янтик-й'!F23+[1]г.Алатырь!F23+[1]г.Канаш!F23+[1]г.Новчеб!F23+'[1]г. Чебок'!F23+'[1]г.Шумерля  '!F23)</f>
        <v>0</v>
      </c>
      <c r="G23" s="41">
        <f>SUM('[1]Алатырский '!G23+[1]Аликовский!G23+[1]Батыревский!G23+[1]Вурнарский!G23+[1]Ибресинский!G23+[1]Канашский!G23+[1]Козловский!G23+[1]Комсомольский!G23+'[1]Красноарм-й'!G23+'[1]Красноч-й'!G23+[1]МарПосад!G23+'[1]Моргауш-й'!G23+'[1]Порец-й'!G23+'[1]Урмар-й'!G23+'[1]Цивиль-й'!G23+'[1]Чебоксар-й'!G23+'[1]Шемурш-й'!G23+'[1]Шумерлин-й'!G23+'[1]Ядрин-й'!G23+'[1]Яльчик-й'!G23+'[1]Янтик-й'!G23+[1]г.Алатырь!G23+[1]г.Канаш!G23+[1]г.Новчеб!G23+'[1]г. Чебок'!G23+'[1]г.Шумерля  '!G23)</f>
        <v>0</v>
      </c>
      <c r="H23" s="41">
        <f>SUM('[1]Алатырский '!H23+[1]Аликовский!H23+[1]Батыревский!H23+[1]Вурнарский!H23+[1]Ибресинский!H23+[1]Канашский!H23+[1]Козловский!H23+[1]Комсомольский!H23+'[1]Красноарм-й'!H23+'[1]Красноч-й'!H23+[1]МарПосад!H23+'[1]Моргауш-й'!H23+'[1]Порец-й'!H23+'[1]Урмар-й'!H23+'[1]Цивиль-й'!H23+'[1]Чебоксар-й'!H23+'[1]Шемурш-й'!H23+'[1]Шумерлин-й'!H23+'[1]Ядрин-й'!H23+'[1]Яльчик-й'!H23+'[1]Янтик-й'!H23+[1]г.Алатырь!H23+[1]г.Канаш!H23+[1]г.Новчеб!H23+'[1]г. Чебок'!H23+'[1]г.Шумерля  '!H23)</f>
        <v>2</v>
      </c>
      <c r="I23" s="41">
        <f>SUM('[1]Алатырский '!I23+[1]Аликовский!I23+[1]Батыревский!I23+[1]Вурнарский!I23+[1]Ибресинский!I23+[1]Канашский!I23+[1]Козловский!I23+[1]Комсомольский!I23+'[1]Красноарм-й'!I23+'[1]Красноч-й'!I23+[1]МарПосад!I23+'[1]Моргауш-й'!I23+'[1]Порец-й'!I23+'[1]Урмар-й'!I23+'[1]Цивиль-й'!I23+'[1]Чебоксар-й'!I23+'[1]Шемурш-й'!I23+'[1]Шумерлин-й'!I23+'[1]Ядрин-й'!I23+'[1]Яльчик-й'!I23+'[1]Янтик-й'!I23+[1]г.Алатырь!I23+[1]г.Канаш!I23+[1]г.Новчеб!I23+'[1]г. Чебок'!I23+'[1]г.Шумерля  '!I23)</f>
        <v>0</v>
      </c>
      <c r="J23" s="41">
        <f>SUM('[1]Алатырский '!J23+[1]Аликовский!J23+[1]Батыревский!J23+[1]Вурнарский!J23+[1]Ибресинский!J23+[1]Канашский!J23+[1]Козловский!J23+[1]Комсомольский!J23+'[1]Красноарм-й'!J23+'[1]Красноч-й'!J23+[1]МарПосад!J23+'[1]Моргауш-й'!J23+'[1]Порец-й'!J23+'[1]Урмар-й'!J23+'[1]Цивиль-й'!J23+'[1]Чебоксар-й'!J23+'[1]Шемурш-й'!J23+'[1]Шумерлин-й'!J23+'[1]Ядрин-й'!J23+'[1]Яльчик-й'!J23+'[1]Янтик-й'!J23+[1]г.Алатырь!J23+[1]г.Канаш!J23+[1]г.Новчеб!J23+'[1]г. Чебок'!J23+'[1]г.Шумерля  '!J23)</f>
        <v>0</v>
      </c>
      <c r="K23" s="41">
        <f>SUM('[1]Алатырский '!K23+[1]Аликовский!K23+[1]Батыревский!K23+[1]Вурнарский!K23+[1]Ибресинский!K23+[1]Канашский!K23+[1]Козловский!K23+[1]Комсомольский!K23+'[1]Красноарм-й'!K23+'[1]Красноч-й'!K23+[1]МарПосад!K23+'[1]Моргауш-й'!K23+'[1]Порец-й'!K23+'[1]Урмар-й'!K23+'[1]Цивиль-й'!K23+'[1]Чебоксар-й'!K23+'[1]Шемурш-й'!K23+'[1]Шумерлин-й'!K23+'[1]Ядрин-й'!K23+'[1]Яльчик-й'!K23+'[1]Янтик-й'!K23+[1]г.Алатырь!K23+[1]г.Канаш!K23+[1]г.Новчеб!K23+'[1]г. Чебок'!K23+'[1]г.Шумерля  '!K23)</f>
        <v>0</v>
      </c>
      <c r="L23" s="41">
        <f>SUM('[1]Алатырский '!L23+[1]Аликовский!L23+[1]Батыревский!L23+[1]Вурнарский!L23+[1]Ибресинский!L23+[1]Канашский!L23+[1]Козловский!L23+[1]Комсомольский!L23+'[1]Красноарм-й'!L23+'[1]Красноч-й'!L23+[1]МарПосад!L23+'[1]Моргауш-й'!L23+'[1]Порец-й'!L23+'[1]Урмар-й'!L23+'[1]Цивиль-й'!L23+'[1]Чебоксар-й'!L23+'[1]Шемурш-й'!L23+'[1]Шумерлин-й'!L23+'[1]Ядрин-й'!L23+'[1]Яльчик-й'!L23+'[1]Янтик-й'!L23+[1]г.Алатырь!L23+[1]г.Канаш!L23+[1]г.Новчеб!L23+'[1]г. Чебок'!L23+'[1]г.Шумерля  '!L23)</f>
        <v>0</v>
      </c>
      <c r="M23" s="41">
        <f>SUM('[1]Алатырский '!M23+[1]Аликовский!M23+[1]Батыревский!M23+[1]Вурнарский!M23+[1]Ибресинский!M23+[1]Канашский!M23+[1]Козловский!M23+[1]Комсомольский!M23+'[1]Красноарм-й'!M23+'[1]Красноч-й'!M23+[1]МарПосад!M23+'[1]Моргауш-й'!M23+'[1]Порец-й'!M23+'[1]Урмар-й'!M23+'[1]Цивиль-й'!M23+'[1]Чебоксар-й'!M23+'[1]Шемурш-й'!M23+'[1]Шумерлин-й'!M23+'[1]Ядрин-й'!M23+'[1]Яльчик-й'!M23+'[1]Янтик-й'!M23+[1]г.Алатырь!M23+[1]г.Канаш!M23+[1]г.Новчеб!M23+'[1]г. Чебок'!M23+'[1]г.Шумерля  '!M23)</f>
        <v>0</v>
      </c>
    </row>
    <row r="24" spans="1:17" s="59" customFormat="1" ht="90" thickBot="1" x14ac:dyDescent="0.3">
      <c r="A24" s="55"/>
      <c r="B24" s="56" t="s">
        <v>40</v>
      </c>
      <c r="C24" s="57" t="s">
        <v>41</v>
      </c>
      <c r="D24" s="58">
        <f t="shared" si="0"/>
        <v>383</v>
      </c>
      <c r="E24" s="41">
        <f>SUM('[1]Алатырский '!E24+[1]Аликовский!E24+[1]Батыревский!E24+[1]Вурнарский!E24+[1]Ибресинский!E24+[1]Канашский!E24+[1]Козловский!E24+[1]Комсомольский!E24+'[1]Красноарм-й'!E24+'[1]Красноч-й'!E24+[1]МарПосад!E24+'[1]Моргауш-й'!E24+'[1]Порец-й'!E24+'[1]Урмар-й'!E24+'[1]Цивиль-й'!E24+'[1]Чебоксар-й'!E24+'[1]Шемурш-й'!E24+'[1]Шумерлин-й'!E24+'[1]Ядрин-й'!E24+'[1]Яльчик-й'!E24+'[1]Янтик-й'!E24+[1]г.Алатырь!E24+[1]г.Канаш!E24+[1]г.Новчеб!E24+'[1]г. Чебок'!E24+'[1]г.Шумерля  '!E24)</f>
        <v>1</v>
      </c>
      <c r="F24" s="41">
        <f>SUM('[1]Алатырский '!F24+[1]Аликовский!F24+[1]Батыревский!F24+[1]Вурнарский!F24+[1]Ибресинский!F24+[1]Канашский!F24+[1]Козловский!F24+[1]Комсомольский!F24+'[1]Красноарм-й'!F24+'[1]Красноч-й'!F24+[1]МарПосад!F24+'[1]Моргауш-й'!F24+'[1]Порец-й'!F24+'[1]Урмар-й'!F24+'[1]Цивиль-й'!F24+'[1]Чебоксар-й'!F24+'[1]Шемурш-й'!F24+'[1]Шумерлин-й'!F24+'[1]Ядрин-й'!F24+'[1]Яльчик-й'!F24+'[1]Янтик-й'!F24+[1]г.Алатырь!F24+[1]г.Канаш!F24+[1]г.Новчеб!F24+'[1]г. Чебок'!F24+'[1]г.Шумерля  '!F24)</f>
        <v>1</v>
      </c>
      <c r="G24" s="41">
        <f>SUM('[1]Алатырский '!G24+[1]Аликовский!G24+[1]Батыревский!G24+[1]Вурнарский!G24+[1]Ибресинский!G24+[1]Канашский!G24+[1]Козловский!G24+[1]Комсомольский!G24+'[1]Красноарм-й'!G24+'[1]Красноч-й'!G24+[1]МарПосад!G24+'[1]Моргауш-й'!G24+'[1]Порец-й'!G24+'[1]Урмар-й'!G24+'[1]Цивиль-й'!G24+'[1]Чебоксар-й'!G24+'[1]Шемурш-й'!G24+'[1]Шумерлин-й'!G24+'[1]Ядрин-й'!G24+'[1]Яльчик-й'!G24+'[1]Янтик-й'!G24+[1]г.Алатырь!G24+[1]г.Канаш!G24+[1]г.Новчеб!G24+'[1]г. Чебок'!G24+'[1]г.Шумерля  '!G24)</f>
        <v>0</v>
      </c>
      <c r="H24" s="41">
        <f>SUM('[1]Алатырский '!H24+[1]Аликовский!H24+[1]Батыревский!H24+[1]Вурнарский!H24+[1]Ибресинский!H24+[1]Канашский!H24+[1]Козловский!H24+[1]Комсомольский!H24+'[1]Красноарм-й'!H24+'[1]Красноч-й'!H24+[1]МарПосад!H24+'[1]Моргауш-й'!H24+'[1]Порец-й'!H24+'[1]Урмар-й'!H24+'[1]Цивиль-й'!H24+'[1]Чебоксар-й'!H24+'[1]Шемурш-й'!H24+'[1]Шумерлин-й'!H24+'[1]Ядрин-й'!H24+'[1]Яльчик-й'!H24+'[1]Янтик-й'!H24+[1]г.Алатырь!H24+[1]г.Канаш!H24+[1]г.Новчеб!H24+'[1]г. Чебок'!H24+'[1]г.Шумерля  '!H24)</f>
        <v>379</v>
      </c>
      <c r="I24" s="41">
        <f>SUM('[1]Алатырский '!I24+[1]Аликовский!I24+[1]Батыревский!I24+[1]Вурнарский!I24+[1]Ибресинский!I24+[1]Канашский!I24+[1]Козловский!I24+[1]Комсомольский!I24+'[1]Красноарм-й'!I24+'[1]Красноч-й'!I24+[1]МарПосад!I24+'[1]Моргауш-й'!I24+'[1]Порец-й'!I24+'[1]Урмар-й'!I24+'[1]Цивиль-й'!I24+'[1]Чебоксар-й'!I24+'[1]Шемурш-й'!I24+'[1]Шумерлин-й'!I24+'[1]Ядрин-й'!I24+'[1]Яльчик-й'!I24+'[1]Янтик-й'!I24+[1]г.Алатырь!I24+[1]г.Канаш!I24+[1]г.Новчеб!I24+'[1]г. Чебок'!I24+'[1]г.Шумерля  '!I24)</f>
        <v>2</v>
      </c>
      <c r="J24" s="41">
        <f>SUM('[1]Алатырский '!J24+[1]Аликовский!J24+[1]Батыревский!J24+[1]Вурнарский!J24+[1]Ибресинский!J24+[1]Канашский!J24+[1]Козловский!J24+[1]Комсомольский!J24+'[1]Красноарм-й'!J24+'[1]Красноч-й'!J24+[1]МарПосад!J24+'[1]Моргауш-й'!J24+'[1]Порец-й'!J24+'[1]Урмар-й'!J24+'[1]Цивиль-й'!J24+'[1]Чебоксар-й'!J24+'[1]Шемурш-й'!J24+'[1]Шумерлин-й'!J24+'[1]Ядрин-й'!J24+'[1]Яльчик-й'!J24+'[1]Янтик-й'!J24+[1]г.Алатырь!J24+[1]г.Канаш!J24+[1]г.Новчеб!J24+'[1]г. Чебок'!J24+'[1]г.Шумерля  '!J24)</f>
        <v>0</v>
      </c>
      <c r="K24" s="41">
        <f>SUM('[1]Алатырский '!K24+[1]Аликовский!K24+[1]Батыревский!K24+[1]Вурнарский!K24+[1]Ибресинский!K24+[1]Канашский!K24+[1]Козловский!K24+[1]Комсомольский!K24+'[1]Красноарм-й'!K24+'[1]Красноч-й'!K24+[1]МарПосад!K24+'[1]Моргауш-й'!K24+'[1]Порец-й'!K24+'[1]Урмар-й'!K24+'[1]Цивиль-й'!K24+'[1]Чебоксар-й'!K24+'[1]Шемурш-й'!K24+'[1]Шумерлин-й'!K24+'[1]Ядрин-й'!K24+'[1]Яльчик-й'!K24+'[1]Янтик-й'!K24+[1]г.Алатырь!K24+[1]г.Канаш!K24+[1]г.Новчеб!K24+'[1]г. Чебок'!K24+'[1]г.Шумерля  '!K24)</f>
        <v>0</v>
      </c>
      <c r="L24" s="41">
        <f>SUM('[1]Алатырский '!L24+[1]Аликовский!L24+[1]Батыревский!L24+[1]Вурнарский!L24+[1]Ибресинский!L24+[1]Канашский!L24+[1]Козловский!L24+[1]Комсомольский!L24+'[1]Красноарм-й'!L24+'[1]Красноч-й'!L24+[1]МарПосад!L24+'[1]Моргауш-й'!L24+'[1]Порец-й'!L24+'[1]Урмар-й'!L24+'[1]Цивиль-й'!L24+'[1]Чебоксар-й'!L24+'[1]Шемурш-й'!L24+'[1]Шумерлин-й'!L24+'[1]Ядрин-й'!L24+'[1]Яльчик-й'!L24+'[1]Янтик-й'!L24+[1]г.Алатырь!L24+[1]г.Канаш!L24+[1]г.Новчеб!L24+'[1]г. Чебок'!L24+'[1]г.Шумерля  '!L24)</f>
        <v>0</v>
      </c>
      <c r="M24" s="41">
        <f>SUM('[1]Алатырский '!M24+[1]Аликовский!M24+[1]Батыревский!M24+[1]Вурнарский!M24+[1]Ибресинский!M24+[1]Канашский!M24+[1]Козловский!M24+[1]Комсомольский!M24+'[1]Красноарм-й'!M24+'[1]Красноч-й'!M24+[1]МарПосад!M24+'[1]Моргауш-й'!M24+'[1]Порец-й'!M24+'[1]Урмар-й'!M24+'[1]Цивиль-й'!M24+'[1]Чебоксар-й'!M24+'[1]Шемурш-й'!M24+'[1]Шумерлин-й'!M24+'[1]Ядрин-й'!M24+'[1]Яльчик-й'!M24+'[1]Янтик-й'!M24+[1]г.Алатырь!M24+[1]г.Канаш!M24+[1]г.Новчеб!M24+'[1]г. Чебок'!M24+'[1]г.Шумерля  '!M24)</f>
        <v>0</v>
      </c>
    </row>
    <row r="25" spans="1:17" s="63" customFormat="1" ht="77.25" thickBot="1" x14ac:dyDescent="0.3">
      <c r="A25" s="60"/>
      <c r="B25" s="61" t="s">
        <v>42</v>
      </c>
      <c r="C25" s="62" t="s">
        <v>43</v>
      </c>
      <c r="D25" s="40">
        <f t="shared" si="0"/>
        <v>390</v>
      </c>
      <c r="E25" s="41">
        <f>SUM('[1]Алатырский '!E25+[1]Аликовский!E25+[1]Батыревский!E25+[1]Вурнарский!E25+[1]Ибресинский!E25+[1]Канашский!E25+[1]Козловский!E25+[1]Комсомольский!E25+'[1]Красноарм-й'!E25+'[1]Красноч-й'!E25+[1]МарПосад!E25+'[1]Моргауш-й'!E25+'[1]Порец-й'!E25+'[1]Урмар-й'!E25+'[1]Цивиль-й'!E25+'[1]Чебоксар-й'!E25+'[1]Шемурш-й'!E25+'[1]Шумерлин-й'!E25+'[1]Ядрин-й'!E25+'[1]Яльчик-й'!E25+'[1]Янтик-й'!E25+[1]г.Алатырь!E25+[1]г.Канаш!E25+[1]г.Новчеб!E25+'[1]г. Чебок'!E25+'[1]г.Шумерля  '!E25)</f>
        <v>5</v>
      </c>
      <c r="F25" s="41">
        <f>SUM('[1]Алатырский '!F25+[1]Аликовский!F25+[1]Батыревский!F25+[1]Вурнарский!F25+[1]Ибресинский!F25+[1]Канашский!F25+[1]Козловский!F25+[1]Комсомольский!F25+'[1]Красноарм-й'!F25+'[1]Красноч-й'!F25+[1]МарПосад!F25+'[1]Моргауш-й'!F25+'[1]Порец-й'!F25+'[1]Урмар-й'!F25+'[1]Цивиль-й'!F25+'[1]Чебоксар-й'!F25+'[1]Шемурш-й'!F25+'[1]Шумерлин-й'!F25+'[1]Ядрин-й'!F25+'[1]Яльчик-й'!F25+'[1]Янтик-й'!F25+[1]г.Алатырь!F25+[1]г.Канаш!F25+[1]г.Новчеб!F25+'[1]г. Чебок'!F25+'[1]г.Шумерля  '!F25)</f>
        <v>0</v>
      </c>
      <c r="G25" s="41">
        <f>SUM('[1]Алатырский '!G25+[1]Аликовский!G25+[1]Батыревский!G25+[1]Вурнарский!G25+[1]Ибресинский!G25+[1]Канашский!G25+[1]Козловский!G25+[1]Комсомольский!G25+'[1]Красноарм-й'!G25+'[1]Красноч-й'!G25+[1]МарПосад!G25+'[1]Моргауш-й'!G25+'[1]Порец-й'!G25+'[1]Урмар-й'!G25+'[1]Цивиль-й'!G25+'[1]Чебоксар-й'!G25+'[1]Шемурш-й'!G25+'[1]Шумерлин-й'!G25+'[1]Ядрин-й'!G25+'[1]Яльчик-й'!G25+'[1]Янтик-й'!G25+[1]г.Алатырь!G25+[1]г.Канаш!G25+[1]г.Новчеб!G25+'[1]г. Чебок'!G25+'[1]г.Шумерля  '!G25)</f>
        <v>0</v>
      </c>
      <c r="H25" s="41">
        <f>SUM('[1]Алатырский '!H25+[1]Аликовский!H25+[1]Батыревский!H25+[1]Вурнарский!H25+[1]Ибресинский!H25+[1]Канашский!H25+[1]Козловский!H25+[1]Комсомольский!H25+'[1]Красноарм-й'!H25+'[1]Красноч-й'!H25+[1]МарПосад!H25+'[1]Моргауш-й'!H25+'[1]Порец-й'!H25+'[1]Урмар-й'!H25+'[1]Цивиль-й'!H25+'[1]Чебоксар-й'!H25+'[1]Шемурш-й'!H25+'[1]Шумерлин-й'!H25+'[1]Ядрин-й'!H25+'[1]Яльчик-й'!H25+'[1]Янтик-й'!H25+[1]г.Алатырь!H25+[1]г.Канаш!H25+[1]г.Новчеб!H25+'[1]г. Чебок'!H25+'[1]г.Шумерля  '!H25)</f>
        <v>382</v>
      </c>
      <c r="I25" s="41">
        <f>SUM('[1]Алатырский '!I25+[1]Аликовский!I25+[1]Батыревский!I25+[1]Вурнарский!I25+[1]Ибресинский!I25+[1]Канашский!I25+[1]Козловский!I25+[1]Комсомольский!I25+'[1]Красноарм-й'!I25+'[1]Красноч-й'!I25+[1]МарПосад!I25+'[1]Моргауш-й'!I25+'[1]Порец-й'!I25+'[1]Урмар-й'!I25+'[1]Цивиль-й'!I25+'[1]Чебоксар-й'!I25+'[1]Шемурш-й'!I25+'[1]Шумерлин-й'!I25+'[1]Ядрин-й'!I25+'[1]Яльчик-й'!I25+'[1]Янтик-й'!I25+[1]г.Алатырь!I25+[1]г.Канаш!I25+[1]г.Новчеб!I25+'[1]г. Чебок'!I25+'[1]г.Шумерля  '!I25)</f>
        <v>3</v>
      </c>
      <c r="J25" s="41">
        <f>SUM('[1]Алатырский '!J25+[1]Аликовский!J25+[1]Батыревский!J25+[1]Вурнарский!J25+[1]Ибресинский!J25+[1]Канашский!J25+[1]Козловский!J25+[1]Комсомольский!J25+'[1]Красноарм-й'!J25+'[1]Красноч-й'!J25+[1]МарПосад!J25+'[1]Моргауш-й'!J25+'[1]Порец-й'!J25+'[1]Урмар-й'!J25+'[1]Цивиль-й'!J25+'[1]Чебоксар-й'!J25+'[1]Шемурш-й'!J25+'[1]Шумерлин-й'!J25+'[1]Ядрин-й'!J25+'[1]Яльчик-й'!J25+'[1]Янтик-й'!J25+[1]г.Алатырь!J25+[1]г.Канаш!J25+[1]г.Новчеб!J25+'[1]г. Чебок'!J25+'[1]г.Шумерля  '!J25)</f>
        <v>0</v>
      </c>
      <c r="K25" s="41">
        <f>SUM('[1]Алатырский '!K25+[1]Аликовский!K25+[1]Батыревский!K25+[1]Вурнарский!K25+[1]Ибресинский!K25+[1]Канашский!K25+[1]Козловский!K25+[1]Комсомольский!K25+'[1]Красноарм-й'!K25+'[1]Красноч-й'!K25+[1]МарПосад!K25+'[1]Моргауш-й'!K25+'[1]Порец-й'!K25+'[1]Урмар-й'!K25+'[1]Цивиль-й'!K25+'[1]Чебоксар-й'!K25+'[1]Шемурш-й'!K25+'[1]Шумерлин-й'!K25+'[1]Ядрин-й'!K25+'[1]Яльчик-й'!K25+'[1]Янтик-й'!K25+[1]г.Алатырь!K25+[1]г.Канаш!K25+[1]г.Новчеб!K25+'[1]г. Чебок'!K25+'[1]г.Шумерля  '!K25)</f>
        <v>0</v>
      </c>
      <c r="L25" s="41">
        <f>SUM('[1]Алатырский '!L25+[1]Аликовский!L25+[1]Батыревский!L25+[1]Вурнарский!L25+[1]Ибресинский!L25+[1]Канашский!L25+[1]Козловский!L25+[1]Комсомольский!L25+'[1]Красноарм-й'!L25+'[1]Красноч-й'!L25+[1]МарПосад!L25+'[1]Моргауш-й'!L25+'[1]Порец-й'!L25+'[1]Урмар-й'!L25+'[1]Цивиль-й'!L25+'[1]Чебоксар-й'!L25+'[1]Шемурш-й'!L25+'[1]Шумерлин-й'!L25+'[1]Ядрин-й'!L25+'[1]Яльчик-й'!L25+'[1]Янтик-й'!L25+[1]г.Алатырь!L25+[1]г.Канаш!L25+[1]г.Новчеб!L25+'[1]г. Чебок'!L25+'[1]г.Шумерля  '!L25)</f>
        <v>0</v>
      </c>
      <c r="M25" s="41">
        <f>SUM('[1]Алатырский '!M25+[1]Аликовский!M25+[1]Батыревский!M25+[1]Вурнарский!M25+[1]Ибресинский!M25+[1]Канашский!M25+[1]Козловский!M25+[1]Комсомольский!M25+'[1]Красноарм-й'!M25+'[1]Красноч-й'!M25+[1]МарПосад!M25+'[1]Моргауш-й'!M25+'[1]Порец-й'!M25+'[1]Урмар-й'!M25+'[1]Цивиль-й'!M25+'[1]Чебоксар-й'!M25+'[1]Шемурш-й'!M25+'[1]Шумерлин-й'!M25+'[1]Ядрин-й'!M25+'[1]Яльчик-й'!M25+'[1]Янтик-й'!M25+[1]г.Алатырь!M25+[1]г.Канаш!M25+[1]г.Новчеб!M25+'[1]г. Чебок'!M25+'[1]г.Шумерля  '!M25)</f>
        <v>0</v>
      </c>
    </row>
    <row r="26" spans="1:17" ht="51.75" thickBot="1" x14ac:dyDescent="0.3">
      <c r="A26" s="11"/>
      <c r="B26" s="64" t="s">
        <v>44</v>
      </c>
      <c r="C26" s="65" t="s">
        <v>45</v>
      </c>
      <c r="D26" s="40">
        <f t="shared" si="0"/>
        <v>21678</v>
      </c>
      <c r="E26" s="41">
        <f>SUM('[1]Алатырский '!E26+[1]Аликовский!E26+[1]Батыревский!E26+[1]Вурнарский!E26+[1]Ибресинский!E26+[1]Канашский!E26+[1]Козловский!E26+[1]Комсомольский!E26+'[1]Красноарм-й'!E26+'[1]Красноч-й'!E26+[1]МарПосад!E26+'[1]Моргауш-й'!E26+'[1]Порец-й'!E26+'[1]Урмар-й'!E26+'[1]Цивиль-й'!E26+'[1]Чебоксар-й'!E26+'[1]Шемурш-й'!E26+'[1]Шумерлин-й'!E26+'[1]Ядрин-й'!E26+'[1]Яльчик-й'!E26+'[1]Янтик-й'!E26+[1]г.Алатырь!E26+[1]г.Канаш!E26+[1]г.Новчеб!E26+'[1]г. Чебок'!E26+'[1]г.Шумерля  '!E26)</f>
        <v>5</v>
      </c>
      <c r="F26" s="41">
        <f>SUM('[1]Алатырский '!F26+[1]Аликовский!F26+[1]Батыревский!F26+[1]Вурнарский!F26+[1]Ибресинский!F26+[1]Канашский!F26+[1]Козловский!F26+[1]Комсомольский!F26+'[1]Красноарм-й'!F26+'[1]Красноч-й'!F26+[1]МарПосад!F26+'[1]Моргауш-й'!F26+'[1]Порец-й'!F26+'[1]Урмар-й'!F26+'[1]Цивиль-й'!F26+'[1]Чебоксар-й'!F26+'[1]Шемурш-й'!F26+'[1]Шумерлин-й'!F26+'[1]Ядрин-й'!F26+'[1]Яльчик-й'!F26+'[1]Янтик-й'!F26+[1]г.Алатырь!F26+[1]г.Канаш!F26+[1]г.Новчеб!F26+'[1]г. Чебок'!F26+'[1]г.Шумерля  '!F26)</f>
        <v>1</v>
      </c>
      <c r="G26" s="41">
        <f>SUM('[1]Алатырский '!G26+[1]Аликовский!G26+[1]Батыревский!G26+[1]Вурнарский!G26+[1]Ибресинский!G26+[1]Канашский!G26+[1]Козловский!G26+[1]Комсомольский!G26+'[1]Красноарм-й'!G26+'[1]Красноч-й'!G26+[1]МарПосад!G26+'[1]Моргауш-й'!G26+'[1]Порец-й'!G26+'[1]Урмар-й'!G26+'[1]Цивиль-й'!G26+'[1]Чебоксар-й'!G26+'[1]Шемурш-й'!G26+'[1]Шумерлин-й'!G26+'[1]Ядрин-й'!G26+'[1]Яльчик-й'!G26+'[1]Янтик-й'!G26+[1]г.Алатырь!G26+[1]г.Канаш!G26+[1]г.Новчеб!G26+'[1]г. Чебок'!G26+'[1]г.Шумерля  '!G26)</f>
        <v>0</v>
      </c>
      <c r="H26" s="41">
        <f>SUM('[1]Алатырский '!H26+[1]Аликовский!H26+[1]Батыревский!H26+[1]Вурнарский!H26+[1]Ибресинский!H26+[1]Канашский!H26+[1]Козловский!H26+[1]Комсомольский!H26+'[1]Красноарм-й'!H26+'[1]Красноч-й'!H26+[1]МарПосад!H26+'[1]Моргауш-й'!H26+'[1]Порец-й'!H26+'[1]Урмар-й'!H26+'[1]Цивиль-й'!H26+'[1]Чебоксар-й'!H26+'[1]Шемурш-й'!H26+'[1]Шумерлин-й'!H26+'[1]Ядрин-й'!H26+'[1]Яльчик-й'!H26+'[1]Янтик-й'!H26+[1]г.Алатырь!H26+[1]г.Канаш!H26+[1]г.Новчеб!H26+'[1]г. Чебок'!H26+'[1]г.Шумерля  '!H26)</f>
        <v>503</v>
      </c>
      <c r="I26" s="41">
        <f>SUM('[1]Алатырский '!I26+[1]Аликовский!I26+[1]Батыревский!I26+[1]Вурнарский!I26+[1]Ибресинский!I26+[1]Канашский!I26+[1]Козловский!I26+[1]Комсомольский!I26+'[1]Красноарм-й'!I26+'[1]Красноч-й'!I26+[1]МарПосад!I26+'[1]Моргауш-й'!I26+'[1]Порец-й'!I26+'[1]Урмар-й'!I26+'[1]Цивиль-й'!I26+'[1]Чебоксар-й'!I26+'[1]Шемурш-й'!I26+'[1]Шумерлин-й'!I26+'[1]Ядрин-й'!I26+'[1]Яльчик-й'!I26+'[1]Янтик-й'!I26+[1]г.Алатырь!I26+[1]г.Канаш!I26+[1]г.Новчеб!I26+'[1]г. Чебок'!I26+'[1]г.Шумерля  '!I26)</f>
        <v>3</v>
      </c>
      <c r="J26" s="41">
        <f>SUM('[1]Алатырский '!J26+[1]Аликовский!J26+[1]Батыревский!J26+[1]Вурнарский!J26+[1]Ибресинский!J26+[1]Канашский!J26+[1]Козловский!J26+[1]Комсомольский!J26+'[1]Красноарм-й'!J26+'[1]Красноч-й'!J26+[1]МарПосад!J26+'[1]Моргауш-й'!J26+'[1]Порец-й'!J26+'[1]Урмар-й'!J26+'[1]Цивиль-й'!J26+'[1]Чебоксар-й'!J26+'[1]Шемурш-й'!J26+'[1]Шумерлин-й'!J26+'[1]Ядрин-й'!J26+'[1]Яльчик-й'!J26+'[1]Янтик-й'!J26+[1]г.Алатырь!J26+[1]г.Канаш!J26+[1]г.Новчеб!J26+'[1]г. Чебок'!J26+'[1]г.Шумерля  '!J26)</f>
        <v>0</v>
      </c>
      <c r="K26" s="41">
        <f>SUM('[1]Алатырский '!K26+[1]Аликовский!K26+[1]Батыревский!K26+[1]Вурнарский!K26+[1]Ибресинский!K26+[1]Канашский!K26+[1]Козловский!K26+[1]Комсомольский!K26+'[1]Красноарм-й'!K26+'[1]Красноч-й'!K26+[1]МарПосад!K26+'[1]Моргауш-й'!K26+'[1]Порец-й'!K26+'[1]Урмар-й'!K26+'[1]Цивиль-й'!K26+'[1]Чебоксар-й'!K26+'[1]Шемурш-й'!K26+'[1]Шумерлин-й'!K26+'[1]Ядрин-й'!K26+'[1]Яльчик-й'!K26+'[1]Янтик-й'!K26+[1]г.Алатырь!K26+[1]г.Канаш!K26+[1]г.Новчеб!K26+'[1]г. Чебок'!K26+'[1]г.Шумерля  '!K26)</f>
        <v>2469</v>
      </c>
      <c r="L26" s="41">
        <f>SUM('[1]Алатырский '!L26+[1]Аликовский!L26+[1]Батыревский!L26+[1]Вурнарский!L26+[1]Ибресинский!L26+[1]Канашский!L26+[1]Козловский!L26+[1]Комсомольский!L26+'[1]Красноарм-й'!L26+'[1]Красноч-й'!L26+[1]МарПосад!L26+'[1]Моргауш-й'!L26+'[1]Порец-й'!L26+'[1]Урмар-й'!L26+'[1]Цивиль-й'!L26+'[1]Чебоксар-й'!L26+'[1]Шемурш-й'!L26+'[1]Шумерлин-й'!L26+'[1]Ядрин-й'!L26+'[1]Яльчик-й'!L26+'[1]Янтик-й'!L26+[1]г.Алатырь!L26+[1]г.Канаш!L26+[1]г.Новчеб!L26+'[1]г. Чебок'!L26+'[1]г.Шумерля  '!L26)</f>
        <v>18697</v>
      </c>
      <c r="M26" s="41">
        <f>SUM('[1]Алатырский '!M26+[1]Аликовский!M26+[1]Батыревский!M26+[1]Вурнарский!M26+[1]Ибресинский!M26+[1]Канашский!M26+[1]Козловский!M26+[1]Комсомольский!M26+'[1]Красноарм-й'!M26+'[1]Красноч-й'!M26+[1]МарПосад!M26+'[1]Моргауш-й'!M26+'[1]Порец-й'!M26+'[1]Урмар-й'!M26+'[1]Цивиль-й'!M26+'[1]Чебоксар-й'!M26+'[1]Шемурш-й'!M26+'[1]Шумерлин-й'!M26+'[1]Ядрин-й'!M26+'[1]Яльчик-й'!M26+'[1]Янтик-й'!M26+[1]г.Алатырь!M26+[1]г.Канаш!M26+[1]г.Новчеб!M26+'[1]г. Чебок'!M26+'[1]г.Шумерля  '!M26)</f>
        <v>1338</v>
      </c>
    </row>
    <row r="27" spans="1:17" ht="51.75" thickBot="1" x14ac:dyDescent="0.3">
      <c r="A27" s="11"/>
      <c r="B27" s="64" t="s">
        <v>46</v>
      </c>
      <c r="C27" s="65" t="s">
        <v>47</v>
      </c>
      <c r="D27" s="40">
        <f t="shared" si="0"/>
        <v>29</v>
      </c>
      <c r="E27" s="41">
        <f>SUM('[1]Алатырский '!E27+[1]Аликовский!E27+[1]Батыревский!E27+[1]Вурнарский!E27+[1]Ибресинский!E27+[1]Канашский!E27+[1]Козловский!E27+[1]Комсомольский!E27+'[1]Красноарм-й'!E27+'[1]Красноч-й'!E27+[1]МарПосад!E27+'[1]Моргауш-й'!E27+'[1]Порец-й'!E27+'[1]Урмар-й'!E27+'[1]Цивиль-й'!E27+'[1]Чебоксар-й'!E27+'[1]Шемурш-й'!E27+'[1]Шумерлин-й'!E27+'[1]Ядрин-й'!E27+'[1]Яльчик-й'!E27+'[1]Янтик-й'!E27+[1]г.Алатырь!E27+[1]г.Канаш!E27+[1]г.Новчеб!E27+'[1]г. Чебок'!E27+'[1]г.Шумерля  '!E27)</f>
        <v>0</v>
      </c>
      <c r="F27" s="41">
        <f>SUM('[1]Алатырский '!F27+[1]Аликовский!F27+[1]Батыревский!F27+[1]Вурнарский!F27+[1]Ибресинский!F27+[1]Канашский!F27+[1]Козловский!F27+[1]Комсомольский!F27+'[1]Красноарм-й'!F27+'[1]Красноч-й'!F27+[1]МарПосад!F27+'[1]Моргауш-й'!F27+'[1]Порец-й'!F27+'[1]Урмар-й'!F27+'[1]Цивиль-й'!F27+'[1]Чебоксар-й'!F27+'[1]Шемурш-й'!F27+'[1]Шумерлин-й'!F27+'[1]Ядрин-й'!F27+'[1]Яльчик-й'!F27+'[1]Янтик-й'!F27+[1]г.Алатырь!F27+[1]г.Канаш!F27+[1]г.Новчеб!F27+'[1]г. Чебок'!F27+'[1]г.Шумерля  '!F27)</f>
        <v>0</v>
      </c>
      <c r="G27" s="41">
        <f>SUM('[1]Алатырский '!G27+[1]Аликовский!G27+[1]Батыревский!G27+[1]Вурнарский!G27+[1]Ибресинский!G27+[1]Канашский!G27+[1]Козловский!G27+[1]Комсомольский!G27+'[1]Красноарм-й'!G27+'[1]Красноч-й'!G27+[1]МарПосад!G27+'[1]Моргауш-й'!G27+'[1]Порец-й'!G27+'[1]Урмар-й'!G27+'[1]Цивиль-й'!G27+'[1]Чебоксар-й'!G27+'[1]Шемурш-й'!G27+'[1]Шумерлин-й'!G27+'[1]Ядрин-й'!G27+'[1]Яльчик-й'!G27+'[1]Янтик-й'!G27+[1]г.Алатырь!G27+[1]г.Канаш!G27+[1]г.Новчеб!G27+'[1]г. Чебок'!G27+'[1]г.Шумерля  '!G27)</f>
        <v>0</v>
      </c>
      <c r="H27" s="41">
        <f>SUM('[1]Алатырский '!H27+[1]Аликовский!H27+[1]Батыревский!H27+[1]Вурнарский!H27+[1]Ибресинский!H27+[1]Канашский!H27+[1]Козловский!H27+[1]Комсомольский!H27+'[1]Красноарм-й'!H27+'[1]Красноч-й'!H27+[1]МарПосад!H27+'[1]Моргауш-й'!H27+'[1]Порец-й'!H27+'[1]Урмар-й'!H27+'[1]Цивиль-й'!H27+'[1]Чебоксар-й'!H27+'[1]Шемурш-й'!H27+'[1]Шумерлин-й'!H27+'[1]Ядрин-й'!H27+'[1]Яльчик-й'!H27+'[1]Янтик-й'!H27+[1]г.Алатырь!H27+[1]г.Канаш!H27+[1]г.Новчеб!H27+'[1]г. Чебок'!H27+'[1]г.Шумерля  '!H27)</f>
        <v>29</v>
      </c>
      <c r="I27" s="41">
        <f>SUM('[1]Алатырский '!I27+[1]Аликовский!I27+[1]Батыревский!I27+[1]Вурнарский!I27+[1]Ибресинский!I27+[1]Канашский!I27+[1]Козловский!I27+[1]Комсомольский!I27+'[1]Красноарм-й'!I27+'[1]Красноч-й'!I27+[1]МарПосад!I27+'[1]Моргауш-й'!I27+'[1]Порец-й'!I27+'[1]Урмар-й'!I27+'[1]Цивиль-й'!I27+'[1]Чебоксар-й'!I27+'[1]Шемурш-й'!I27+'[1]Шумерлин-й'!I27+'[1]Ядрин-й'!I27+'[1]Яльчик-й'!I27+'[1]Янтик-й'!I27+[1]г.Алатырь!I27+[1]г.Канаш!I27+[1]г.Новчеб!I27+'[1]г. Чебок'!I27+'[1]г.Шумерля  '!I27)</f>
        <v>0</v>
      </c>
      <c r="J27" s="41">
        <f>SUM('[1]Алатырский '!J27+[1]Аликовский!J27+[1]Батыревский!J27+[1]Вурнарский!J27+[1]Ибресинский!J27+[1]Канашский!J27+[1]Козловский!J27+[1]Комсомольский!J27+'[1]Красноарм-й'!J27+'[1]Красноч-й'!J27+[1]МарПосад!J27+'[1]Моргауш-й'!J27+'[1]Порец-й'!J27+'[1]Урмар-й'!J27+'[1]Цивиль-й'!J27+'[1]Чебоксар-й'!J27+'[1]Шемурш-й'!J27+'[1]Шумерлин-й'!J27+'[1]Ядрин-й'!J27+'[1]Яльчик-й'!J27+'[1]Янтик-й'!J27+[1]г.Алатырь!J27+[1]г.Канаш!J27+[1]г.Новчеб!J27+'[1]г. Чебок'!J27+'[1]г.Шумерля  '!J27)</f>
        <v>0</v>
      </c>
      <c r="K27" s="41">
        <f>SUM('[1]Алатырский '!K27+[1]Аликовский!K27+[1]Батыревский!K27+[1]Вурнарский!K27+[1]Ибресинский!K27+[1]Канашский!K27+[1]Козловский!K27+[1]Комсомольский!K27+'[1]Красноарм-й'!K27+'[1]Красноч-й'!K27+[1]МарПосад!K27+'[1]Моргауш-й'!K27+'[1]Порец-й'!K27+'[1]Урмар-й'!K27+'[1]Цивиль-й'!K27+'[1]Чебоксар-й'!K27+'[1]Шемурш-й'!K27+'[1]Шумерлин-й'!K27+'[1]Ядрин-й'!K27+'[1]Яльчик-й'!K27+'[1]Янтик-й'!K27+[1]г.Алатырь!K27+[1]г.Канаш!K27+[1]г.Новчеб!K27+'[1]г. Чебок'!K27+'[1]г.Шумерля  '!K27)</f>
        <v>0</v>
      </c>
      <c r="L27" s="41">
        <f>SUM('[1]Алатырский '!L27+[1]Аликовский!L27+[1]Батыревский!L27+[1]Вурнарский!L27+[1]Ибресинский!L27+[1]Канашский!L27+[1]Козловский!L27+[1]Комсомольский!L27+'[1]Красноарм-й'!L27+'[1]Красноч-й'!L27+[1]МарПосад!L27+'[1]Моргауш-й'!L27+'[1]Порец-й'!L27+'[1]Урмар-й'!L27+'[1]Цивиль-й'!L27+'[1]Чебоксар-й'!L27+'[1]Шемурш-й'!L27+'[1]Шумерлин-й'!L27+'[1]Ядрин-й'!L27+'[1]Яльчик-й'!L27+'[1]Янтик-й'!L27+[1]г.Алатырь!L27+[1]г.Канаш!L27+[1]г.Новчеб!L27+'[1]г. Чебок'!L27+'[1]г.Шумерля  '!L27)</f>
        <v>0</v>
      </c>
      <c r="M27" s="41">
        <f>SUM('[1]Алатырский '!M27+[1]Аликовский!M27+[1]Батыревский!M27+[1]Вурнарский!M27+[1]Ибресинский!M27+[1]Канашский!M27+[1]Козловский!M27+[1]Комсомольский!M27+'[1]Красноарм-й'!M27+'[1]Красноч-й'!M27+[1]МарПосад!M27+'[1]Моргауш-й'!M27+'[1]Порец-й'!M27+'[1]Урмар-й'!M27+'[1]Цивиль-й'!M27+'[1]Чебоксар-й'!M27+'[1]Шемурш-й'!M27+'[1]Шумерлин-й'!M27+'[1]Ядрин-й'!M27+'[1]Яльчик-й'!M27+'[1]Янтик-й'!M27+[1]г.Алатырь!M27+[1]г.Канаш!M27+[1]г.Новчеб!M27+'[1]г. Чебок'!M27+'[1]г.Шумерля  '!M27)</f>
        <v>2</v>
      </c>
    </row>
    <row r="28" spans="1:17" ht="15.75" thickBot="1" x14ac:dyDescent="0.3">
      <c r="A28" s="11"/>
      <c r="B28" s="66" t="s">
        <v>48</v>
      </c>
      <c r="C28" s="67" t="s">
        <v>49</v>
      </c>
      <c r="D28" s="40">
        <f t="shared" si="0"/>
        <v>30787</v>
      </c>
      <c r="E28" s="41">
        <f>SUM('[1]Алатырский '!E28+[1]Аликовский!E28+[1]Батыревский!E28+[1]Вурнарский!E28+[1]Ибресинский!E28+[1]Канашский!E28+[1]Козловский!E28+[1]Комсомольский!E28+'[1]Красноарм-й'!E28+'[1]Красноч-й'!E28+[1]МарПосад!E28+'[1]Моргауш-й'!E28+'[1]Порец-й'!E28+'[1]Урмар-й'!E28+'[1]Цивиль-й'!E28+'[1]Чебоксар-й'!E28+'[1]Шемурш-й'!E28+'[1]Шумерлин-й'!E28+'[1]Ядрин-й'!E28+'[1]Яльчик-й'!E28+'[1]Янтик-й'!E28+[1]г.Алатырь!E28+[1]г.Канаш!E28+[1]г.Новчеб!E28+'[1]г. Чебок'!E28+'[1]г.Шумерля  '!E28)</f>
        <v>5</v>
      </c>
      <c r="F28" s="41">
        <f>SUM('[1]Алатырский '!F28+[1]Аликовский!F28+[1]Батыревский!F28+[1]Вурнарский!F28+[1]Ибресинский!F28+[1]Канашский!F28+[1]Козловский!F28+[1]Комсомольский!F28+'[1]Красноарм-й'!F28+'[1]Красноч-й'!F28+[1]МарПосад!F28+'[1]Моргауш-й'!F28+'[1]Порец-й'!F28+'[1]Урмар-й'!F28+'[1]Цивиль-й'!F28+'[1]Чебоксар-й'!F28+'[1]Шемурш-й'!F28+'[1]Шумерлин-й'!F28+'[1]Ядрин-й'!F28+'[1]Яльчик-й'!F28+'[1]Янтик-й'!F28+[1]г.Алатырь!F28+[1]г.Канаш!F28+[1]г.Новчеб!F28+'[1]г. Чебок'!F28+'[1]г.Шумерля  '!F28)</f>
        <v>1</v>
      </c>
      <c r="G28" s="41">
        <f>SUM('[1]Алатырский '!G28+[1]Аликовский!G28+[1]Батыревский!G28+[1]Вурнарский!G28+[1]Ибресинский!G28+[1]Канашский!G28+[1]Козловский!G28+[1]Комсомольский!G28+'[1]Красноарм-й'!G28+'[1]Красноч-й'!G28+[1]МарПосад!G28+'[1]Моргауш-й'!G28+'[1]Порец-й'!G28+'[1]Урмар-й'!G28+'[1]Цивиль-й'!G28+'[1]Чебоксар-й'!G28+'[1]Шемурш-й'!G28+'[1]Шумерлин-й'!G28+'[1]Ядрин-й'!G28+'[1]Яльчик-й'!G28+'[1]Янтик-й'!G28+[1]г.Алатырь!G28+[1]г.Канаш!G28+[1]г.Новчеб!G28+'[1]г. Чебок'!G28+'[1]г.Шумерля  '!G28)</f>
        <v>0</v>
      </c>
      <c r="H28" s="41">
        <f>SUM('[1]Алатырский '!H28+[1]Аликовский!H28+[1]Батыревский!H28+[1]Вурнарский!H28+[1]Ибресинский!H28+[1]Канашский!H28+[1]Козловский!H28+[1]Комсомольский!H28+'[1]Красноарм-й'!H28+'[1]Красноч-й'!H28+[1]МарПосад!H28+'[1]Моргауш-й'!H28+'[1]Порец-й'!H28+'[1]Урмар-й'!H28+'[1]Цивиль-й'!H28+'[1]Чебоксар-й'!H28+'[1]Шемурш-й'!H28+'[1]Шумерлин-й'!H28+'[1]Ядрин-й'!H28+'[1]Яльчик-й'!H28+'[1]Янтик-й'!H28+[1]г.Алатырь!H28+[1]г.Канаш!H28+[1]г.Новчеб!H28+'[1]г. Чебок'!H28+'[1]г.Шумерля  '!H28)</f>
        <v>1919</v>
      </c>
      <c r="I28" s="41">
        <f>SUM('[1]Алатырский '!I28+[1]Аликовский!I28+[1]Батыревский!I28+[1]Вурнарский!I28+[1]Ибресинский!I28+[1]Канашский!I28+[1]Козловский!I28+[1]Комсомольский!I28+'[1]Красноарм-й'!I28+'[1]Красноч-й'!I28+[1]МарПосад!I28+'[1]Моргауш-й'!I28+'[1]Порец-й'!I28+'[1]Урмар-й'!I28+'[1]Цивиль-й'!I28+'[1]Чебоксар-й'!I28+'[1]Шемурш-й'!I28+'[1]Шумерлин-й'!I28+'[1]Ядрин-й'!I28+'[1]Яльчик-й'!I28+'[1]Янтик-й'!I28+[1]г.Алатырь!I28+[1]г.Канаш!I28+[1]г.Новчеб!I28+'[1]г. Чебок'!I28+'[1]г.Шумерля  '!I28)</f>
        <v>3</v>
      </c>
      <c r="J28" s="41">
        <f>SUM('[1]Алатырский '!J28+[1]Аликовский!J28+[1]Батыревский!J28+[1]Вурнарский!J28+[1]Ибресинский!J28+[1]Канашский!J28+[1]Козловский!J28+[1]Комсомольский!J28+'[1]Красноарм-й'!J28+'[1]Красноч-й'!J28+[1]МарПосад!J28+'[1]Моргауш-й'!J28+'[1]Порец-й'!J28+'[1]Урмар-й'!J28+'[1]Цивиль-й'!J28+'[1]Чебоксар-й'!J28+'[1]Шемурш-й'!J28+'[1]Шумерлин-й'!J28+'[1]Ядрин-й'!J28+'[1]Яльчик-й'!J28+'[1]Янтик-й'!J28+[1]г.Алатырь!J28+[1]г.Канаш!J28+[1]г.Новчеб!J28+'[1]г. Чебок'!J28+'[1]г.Шумерля  '!J28)</f>
        <v>0</v>
      </c>
      <c r="K28" s="41">
        <f>SUM('[1]Алатырский '!K28+[1]Аликовский!K28+[1]Батыревский!K28+[1]Вурнарский!K28+[1]Ибресинский!K28+[1]Канашский!K28+[1]Козловский!K28+[1]Комсомольский!K28+'[1]Красноарм-й'!K28+'[1]Красноч-й'!K28+[1]МарПосад!K28+'[1]Моргауш-й'!K28+'[1]Порец-й'!K28+'[1]Урмар-й'!K28+'[1]Цивиль-й'!K28+'[1]Чебоксар-й'!K28+'[1]Шемурш-й'!K28+'[1]Шумерлин-й'!K28+'[1]Ядрин-й'!K28+'[1]Яльчик-й'!K28+'[1]Янтик-й'!K28+[1]г.Алатырь!K28+[1]г.Канаш!K28+[1]г.Новчеб!K28+'[1]г. Чебок'!K28+'[1]г.Шумерля  '!K28)</f>
        <v>3710</v>
      </c>
      <c r="L28" s="41">
        <f>SUM('[1]Алатырский '!L28+[1]Аликовский!L28+[1]Батыревский!L28+[1]Вурнарский!L28+[1]Ибресинский!L28+[1]Канашский!L28+[1]Козловский!L28+[1]Комсомольский!L28+'[1]Красноарм-й'!L28+'[1]Красноч-й'!L28+[1]МарПосад!L28+'[1]Моргауш-й'!L28+'[1]Порец-й'!L28+'[1]Урмар-й'!L28+'[1]Цивиль-й'!L28+'[1]Чебоксар-й'!L28+'[1]Шемурш-й'!L28+'[1]Шумерлин-й'!L28+'[1]Ядрин-й'!L28+'[1]Яльчик-й'!L28+'[1]Янтик-й'!L28+[1]г.Алатырь!L28+[1]г.Канаш!L28+[1]г.Новчеб!L28+'[1]г. Чебок'!L28+'[1]г.Шумерля  '!L28)</f>
        <v>25149</v>
      </c>
      <c r="M28" s="41">
        <f>SUM('[1]Алатырский '!M28+[1]Аликовский!M28+[1]Батыревский!M28+[1]Вурнарский!M28+[1]Ибресинский!M28+[1]Канашский!M28+[1]Козловский!M28+[1]Комсомольский!M28+'[1]Красноарм-й'!M28+'[1]Красноч-й'!M28+[1]МарПосад!M28+'[1]Моргауш-й'!M28+'[1]Порец-й'!M28+'[1]Урмар-й'!M28+'[1]Цивиль-й'!M28+'[1]Чебоксар-й'!M28+'[1]Шемурш-й'!M28+'[1]Шумерлин-й'!M28+'[1]Ядрин-й'!M28+'[1]Яльчик-й'!M28+'[1]Янтик-й'!M28+[1]г.Алатырь!M28+[1]г.Канаш!M28+[1]г.Новчеб!M28+'[1]г. Чебок'!M28+'[1]г.Шумерля  '!M28)</f>
        <v>1338</v>
      </c>
    </row>
    <row r="29" spans="1:17" ht="51.75" thickBot="1" x14ac:dyDescent="0.3">
      <c r="A29" s="11"/>
      <c r="B29" s="68" t="s">
        <v>50</v>
      </c>
      <c r="C29" s="69" t="s">
        <v>51</v>
      </c>
      <c r="D29" s="40">
        <f t="shared" si="0"/>
        <v>765</v>
      </c>
      <c r="E29" s="41">
        <f>SUM('[1]Алатырский '!E29+[1]Аликовский!E29+[1]Батыревский!E29+[1]Вурнарский!E29+[1]Ибресинский!E29+[1]Канашский!E29+[1]Козловский!E29+[1]Комсомольский!E29+'[1]Красноарм-й'!E29+'[1]Красноч-й'!E29+[1]МарПосад!E29+'[1]Моргауш-й'!E29+'[1]Порец-й'!E29+'[1]Урмар-й'!E29+'[1]Цивиль-й'!E29+'[1]Чебоксар-й'!E29+'[1]Шемурш-й'!E29+'[1]Шумерлин-й'!E29+'[1]Ядрин-й'!E29+'[1]Яльчик-й'!E29+'[1]Янтик-й'!E29+[1]г.Алатырь!E29+[1]г.Канаш!E29+[1]г.Новчеб!E29+'[1]г. Чебок'!E29+'[1]г.Шумерля  '!E29)</f>
        <v>5</v>
      </c>
      <c r="F29" s="41">
        <f>SUM('[1]Алатырский '!F29+[1]Аликовский!F29+[1]Батыревский!F29+[1]Вурнарский!F29+[1]Ибресинский!F29+[1]Канашский!F29+[1]Козловский!F29+[1]Комсомольский!F29+'[1]Красноарм-й'!F29+'[1]Красноч-й'!F29+[1]МарПосад!F29+'[1]Моргауш-й'!F29+'[1]Порец-й'!F29+'[1]Урмар-й'!F29+'[1]Цивиль-й'!F29+'[1]Чебоксар-й'!F29+'[1]Шемурш-й'!F29+'[1]Шумерлин-й'!F29+'[1]Ядрин-й'!F29+'[1]Яльчик-й'!F29+'[1]Янтик-й'!F29+[1]г.Алатырь!F29+[1]г.Канаш!F29+[1]г.Новчеб!F29+'[1]г. Чебок'!F29+'[1]г.Шумерля  '!F29)</f>
        <v>0</v>
      </c>
      <c r="G29" s="41">
        <f>SUM('[1]Алатырский '!G29+[1]Аликовский!G29+[1]Батыревский!G29+[1]Вурнарский!G29+[1]Ибресинский!G29+[1]Канашский!G29+[1]Козловский!G29+[1]Комсомольский!G29+'[1]Красноарм-й'!G29+'[1]Красноч-й'!G29+[1]МарПосад!G29+'[1]Моргауш-й'!G29+'[1]Порец-й'!G29+'[1]Урмар-й'!G29+'[1]Цивиль-й'!G29+'[1]Чебоксар-й'!G29+'[1]Шемурш-й'!G29+'[1]Шумерлин-й'!G29+'[1]Ядрин-й'!G29+'[1]Яльчик-й'!G29+'[1]Янтик-й'!G29+[1]г.Алатырь!G29+[1]г.Канаш!G29+[1]г.Новчеб!G29+'[1]г. Чебок'!G29+'[1]г.Шумерля  '!G29)</f>
        <v>0</v>
      </c>
      <c r="H29" s="41">
        <f>SUM('[1]Алатырский '!H29+[1]Аликовский!H29+[1]Батыревский!H29+[1]Вурнарский!H29+[1]Ибресинский!H29+[1]Канашский!H29+[1]Козловский!H29+[1]Комсомольский!H29+'[1]Красноарм-й'!H29+'[1]Красноч-й'!H29+[1]МарПосад!H29+'[1]Моргауш-й'!H29+'[1]Порец-й'!H29+'[1]Урмар-й'!H29+'[1]Цивиль-й'!H29+'[1]Чебоксар-й'!H29+'[1]Шемурш-й'!H29+'[1]Шумерлин-й'!H29+'[1]Ядрин-й'!H29+'[1]Яльчик-й'!H29+'[1]Янтик-й'!H29+[1]г.Алатырь!H29+[1]г.Канаш!H29+[1]г.Новчеб!H29+'[1]г. Чебок'!H29+'[1]г.Шумерля  '!H29)</f>
        <v>758</v>
      </c>
      <c r="I29" s="41">
        <f>SUM('[1]Алатырский '!I29+[1]Аликовский!I29+[1]Батыревский!I29+[1]Вурнарский!I29+[1]Ибресинский!I29+[1]Канашский!I29+[1]Козловский!I29+[1]Комсомольский!I29+'[1]Красноарм-й'!I29+'[1]Красноч-й'!I29+[1]МарПосад!I29+'[1]Моргауш-й'!I29+'[1]Порец-й'!I29+'[1]Урмар-й'!I29+'[1]Цивиль-й'!I29+'[1]Чебоксар-й'!I29+'[1]Шемурш-й'!I29+'[1]Шумерлин-й'!I29+'[1]Ядрин-й'!I29+'[1]Яльчик-й'!I29+'[1]Янтик-й'!I29+[1]г.Алатырь!I29+[1]г.Канаш!I29+[1]г.Новчеб!I29+'[1]г. Чебок'!I29+'[1]г.Шумерля  '!I29)</f>
        <v>2</v>
      </c>
      <c r="J29" s="41">
        <f>SUM('[1]Алатырский '!J29+[1]Аликовский!J29+[1]Батыревский!J29+[1]Вурнарский!J29+[1]Ибресинский!J29+[1]Канашский!J29+[1]Козловский!J29+[1]Комсомольский!J29+'[1]Красноарм-й'!J29+'[1]Красноч-й'!J29+[1]МарПосад!J29+'[1]Моргауш-й'!J29+'[1]Порец-й'!J29+'[1]Урмар-й'!J29+'[1]Цивиль-й'!J29+'[1]Чебоксар-й'!J29+'[1]Шемурш-й'!J29+'[1]Шумерлин-й'!J29+'[1]Ядрин-й'!J29+'[1]Яльчик-й'!J29+'[1]Янтик-й'!J29+[1]г.Алатырь!J29+[1]г.Канаш!J29+[1]г.Новчеб!J29+'[1]г. Чебок'!J29+'[1]г.Шумерля  '!J29)</f>
        <v>0</v>
      </c>
      <c r="K29" s="41">
        <f>SUM('[1]Алатырский '!K29+[1]Аликовский!K29+[1]Батыревский!K29+[1]Вурнарский!K29+[1]Ибресинский!K29+[1]Канашский!K29+[1]Козловский!K29+[1]Комсомольский!K29+'[1]Красноарм-й'!K29+'[1]Красноч-й'!K29+[1]МарПосад!K29+'[1]Моргауш-й'!K29+'[1]Порец-й'!K29+'[1]Урмар-й'!K29+'[1]Цивиль-й'!K29+'[1]Чебоксар-й'!K29+'[1]Шемурш-й'!K29+'[1]Шумерлин-й'!K29+'[1]Ядрин-й'!K29+'[1]Яльчик-й'!K29+'[1]Янтик-й'!K29+[1]г.Алатырь!K29+[1]г.Канаш!K29+[1]г.Новчеб!K29+'[1]г. Чебок'!K29+'[1]г.Шумерля  '!K29)</f>
        <v>0</v>
      </c>
      <c r="L29" s="41">
        <f>SUM('[1]Алатырский '!L29+[1]Аликовский!L29+[1]Батыревский!L29+[1]Вурнарский!L29+[1]Ибресинский!L29+[1]Канашский!L29+[1]Козловский!L29+[1]Комсомольский!L29+'[1]Красноарм-й'!L29+'[1]Красноч-й'!L29+[1]МарПосад!L29+'[1]Моргауш-й'!L29+'[1]Порец-й'!L29+'[1]Урмар-й'!L29+'[1]Цивиль-й'!L29+'[1]Чебоксар-й'!L29+'[1]Шемурш-й'!L29+'[1]Шумерлин-й'!L29+'[1]Ядрин-й'!L29+'[1]Яльчик-й'!L29+'[1]Янтик-й'!L29+[1]г.Алатырь!L29+[1]г.Канаш!L29+[1]г.Новчеб!L29+'[1]г. Чебок'!L29+'[1]г.Шумерля  '!L29)</f>
        <v>0</v>
      </c>
      <c r="M29" s="41">
        <f>SUM('[1]Алатырский '!M29+[1]Аликовский!M29+[1]Батыревский!M29+[1]Вурнарский!M29+[1]Ибресинский!M29+[1]Канашский!M29+[1]Козловский!M29+[1]Комсомольский!M29+'[1]Красноарм-й'!M29+'[1]Красноч-й'!M29+[1]МарПосад!M29+'[1]Моргауш-й'!M29+'[1]Порец-й'!M29+'[1]Урмар-й'!M29+'[1]Цивиль-й'!M29+'[1]Чебоксар-й'!M29+'[1]Шемурш-й'!M29+'[1]Шумерлин-й'!M29+'[1]Ядрин-й'!M29+'[1]Яльчик-й'!M29+'[1]Янтик-й'!M29+[1]г.Алатырь!M29+[1]г.Канаш!M29+[1]г.Новчеб!M29+'[1]г. Чебок'!M29+'[1]г.Шумерля  '!M29)</f>
        <v>0</v>
      </c>
    </row>
    <row r="30" spans="1:17" ht="51.75" thickBot="1" x14ac:dyDescent="0.3">
      <c r="A30" s="11"/>
      <c r="B30" s="46" t="s">
        <v>52</v>
      </c>
      <c r="C30" s="47" t="s">
        <v>53</v>
      </c>
      <c r="D30" s="40">
        <f t="shared" si="0"/>
        <v>106</v>
      </c>
      <c r="E30" s="41">
        <f>SUM('[1]Алатырский '!E30+[1]Аликовский!E30+[1]Батыревский!E30+[1]Вурнарский!E30+[1]Ибресинский!E30+[1]Канашский!E30+[1]Козловский!E30+[1]Комсомольский!E30+'[1]Красноарм-й'!E30+'[1]Красноч-й'!E30+[1]МарПосад!E30+'[1]Моргауш-й'!E30+'[1]Порец-й'!E30+'[1]Урмар-й'!E30+'[1]Цивиль-й'!E30+'[1]Чебоксар-й'!E30+'[1]Шемурш-й'!E30+'[1]Шумерлин-й'!E30+'[1]Ядрин-й'!E30+'[1]Яльчик-й'!E30+'[1]Янтик-й'!E30+[1]г.Алатырь!E30+[1]г.Канаш!E30+[1]г.Новчеб!E30+'[1]г. Чебок'!E30+'[1]г.Шумерля  '!E30)</f>
        <v>4</v>
      </c>
      <c r="F30" s="41">
        <f>SUM('[1]Алатырский '!F30+[1]Аликовский!F30+[1]Батыревский!F30+[1]Вурнарский!F30+[1]Ибресинский!F30+[1]Канашский!F30+[1]Козловский!F30+[1]Комсомольский!F30+'[1]Красноарм-й'!F30+'[1]Красноч-й'!F30+[1]МарПосад!F30+'[1]Моргауш-й'!F30+'[1]Порец-й'!F30+'[1]Урмар-й'!F30+'[1]Цивиль-й'!F30+'[1]Чебоксар-й'!F30+'[1]Шемурш-й'!F30+'[1]Шумерлин-й'!F30+'[1]Ядрин-й'!F30+'[1]Яльчик-й'!F30+'[1]Янтик-й'!F30+[1]г.Алатырь!F30+[1]г.Канаш!F30+[1]г.Новчеб!F30+'[1]г. Чебок'!F30+'[1]г.Шумерля  '!F30)</f>
        <v>0</v>
      </c>
      <c r="G30" s="41">
        <f>SUM('[1]Алатырский '!G30+[1]Аликовский!G30+[1]Батыревский!G30+[1]Вурнарский!G30+[1]Ибресинский!G30+[1]Канашский!G30+[1]Козловский!G30+[1]Комсомольский!G30+'[1]Красноарм-й'!G30+'[1]Красноч-й'!G30+[1]МарПосад!G30+'[1]Моргауш-й'!G30+'[1]Порец-й'!G30+'[1]Урмар-й'!G30+'[1]Цивиль-й'!G30+'[1]Чебоксар-й'!G30+'[1]Шемурш-й'!G30+'[1]Шумерлин-й'!G30+'[1]Ядрин-й'!G30+'[1]Яльчик-й'!G30+'[1]Янтик-й'!G30+[1]г.Алатырь!G30+[1]г.Канаш!G30+[1]г.Новчеб!G30+'[1]г. Чебок'!G30+'[1]г.Шумерля  '!G30)</f>
        <v>0</v>
      </c>
      <c r="H30" s="41">
        <f>SUM('[1]Алатырский '!H30+[1]Аликовский!H30+[1]Батыревский!H30+[1]Вурнарский!H30+[1]Ибресинский!H30+[1]Канашский!H30+[1]Козловский!H30+[1]Комсомольский!H30+'[1]Красноарм-й'!H30+'[1]Красноч-й'!H30+[1]МарПосад!H30+'[1]Моргауш-й'!H30+'[1]Порец-й'!H30+'[1]Урмар-й'!H30+'[1]Цивиль-й'!H30+'[1]Чебоксар-й'!H30+'[1]Шемурш-й'!H30+'[1]Шумерлин-й'!H30+'[1]Ядрин-й'!H30+'[1]Яльчик-й'!H30+'[1]Янтик-й'!H30+[1]г.Алатырь!H30+[1]г.Канаш!H30+[1]г.Новчеб!H30+'[1]г. Чебок'!H30+'[1]г.Шумерля  '!H30)</f>
        <v>100</v>
      </c>
      <c r="I30" s="41">
        <f>SUM('[1]Алатырский '!I30+[1]Аликовский!I30+[1]Батыревский!I30+[1]Вурнарский!I30+[1]Ибресинский!I30+[1]Канашский!I30+[1]Козловский!I30+[1]Комсомольский!I30+'[1]Красноарм-й'!I30+'[1]Красноч-й'!I30+[1]МарПосад!I30+'[1]Моргауш-й'!I30+'[1]Порец-й'!I30+'[1]Урмар-й'!I30+'[1]Цивиль-й'!I30+'[1]Чебоксар-й'!I30+'[1]Шемурш-й'!I30+'[1]Шумерлин-й'!I30+'[1]Ядрин-й'!I30+'[1]Яльчик-й'!I30+'[1]Янтик-й'!I30+[1]г.Алатырь!I30+[1]г.Канаш!I30+[1]г.Новчеб!I30+'[1]г. Чебок'!I30+'[1]г.Шумерля  '!I30)</f>
        <v>2</v>
      </c>
      <c r="J30" s="41">
        <f>SUM('[1]Алатырский '!J30+[1]Аликовский!J30+[1]Батыревский!J30+[1]Вурнарский!J30+[1]Ибресинский!J30+[1]Канашский!J30+[1]Козловский!J30+[1]Комсомольский!J30+'[1]Красноарм-й'!J30+'[1]Красноч-й'!J30+[1]МарПосад!J30+'[1]Моргауш-й'!J30+'[1]Порец-й'!J30+'[1]Урмар-й'!J30+'[1]Цивиль-й'!J30+'[1]Чебоксар-й'!J30+'[1]Шемурш-й'!J30+'[1]Шумерлин-й'!J30+'[1]Ядрин-й'!J30+'[1]Яльчик-й'!J30+'[1]Янтик-й'!J30+[1]г.Алатырь!J30+[1]г.Канаш!J30+[1]г.Новчеб!J30+'[1]г. Чебок'!J30+'[1]г.Шумерля  '!J30)</f>
        <v>0</v>
      </c>
      <c r="K30" s="41">
        <f>SUM('[1]Алатырский '!K30+[1]Аликовский!K30+[1]Батыревский!K30+[1]Вурнарский!K30+[1]Ибресинский!K30+[1]Канашский!K30+[1]Козловский!K30+[1]Комсомольский!K30+'[1]Красноарм-й'!K30+'[1]Красноч-й'!K30+[1]МарПосад!K30+'[1]Моргауш-й'!K30+'[1]Порец-й'!K30+'[1]Урмар-й'!K30+'[1]Цивиль-й'!K30+'[1]Чебоксар-й'!K30+'[1]Шемурш-й'!K30+'[1]Шумерлин-й'!K30+'[1]Ядрин-й'!K30+'[1]Яльчик-й'!K30+'[1]Янтик-й'!K30+[1]г.Алатырь!K30+[1]г.Канаш!K30+[1]г.Новчеб!K30+'[1]г. Чебок'!K30+'[1]г.Шумерля  '!K30)</f>
        <v>0</v>
      </c>
      <c r="L30" s="41">
        <f>SUM('[1]Алатырский '!L30+[1]Аликовский!L30+[1]Батыревский!L30+[1]Вурнарский!L30+[1]Ибресинский!L30+[1]Канашский!L30+[1]Козловский!L30+[1]Комсомольский!L30+'[1]Красноарм-й'!L30+'[1]Красноч-й'!L30+[1]МарПосад!L30+'[1]Моргауш-й'!L30+'[1]Порец-й'!L30+'[1]Урмар-й'!L30+'[1]Цивиль-й'!L30+'[1]Чебоксар-й'!L30+'[1]Шемурш-й'!L30+'[1]Шумерлин-й'!L30+'[1]Ядрин-й'!L30+'[1]Яльчик-й'!L30+'[1]Янтик-й'!L30+[1]г.Алатырь!L30+[1]г.Канаш!L30+[1]г.Новчеб!L30+'[1]г. Чебок'!L30+'[1]г.Шумерля  '!L30)</f>
        <v>0</v>
      </c>
      <c r="M30" s="41">
        <f>SUM('[1]Алатырский '!M30+[1]Аликовский!M30+[1]Батыревский!M30+[1]Вурнарский!M30+[1]Ибресинский!M30+[1]Канашский!M30+[1]Козловский!M30+[1]Комсомольский!M30+'[1]Красноарм-й'!M30+'[1]Красноч-й'!M30+[1]МарПосад!M30+'[1]Моргауш-й'!M30+'[1]Порец-й'!M30+'[1]Урмар-й'!M30+'[1]Цивиль-й'!M30+'[1]Чебоксар-й'!M30+'[1]Шемурш-й'!M30+'[1]Шумерлин-й'!M30+'[1]Ядрин-й'!M30+'[1]Яльчик-й'!M30+'[1]Янтик-й'!M30+[1]г.Алатырь!M30+[1]г.Канаш!M30+[1]г.Новчеб!M30+'[1]г. Чебок'!M30+'[1]г.Шумерля  '!M30)</f>
        <v>0</v>
      </c>
    </row>
    <row r="31" spans="1:17" ht="64.5" thickBot="1" x14ac:dyDescent="0.3">
      <c r="A31" s="11"/>
      <c r="B31" s="46" t="s">
        <v>54</v>
      </c>
      <c r="C31" s="47" t="s">
        <v>55</v>
      </c>
      <c r="D31" s="40">
        <f t="shared" si="0"/>
        <v>659</v>
      </c>
      <c r="E31" s="41">
        <f>SUM('[1]Алатырский '!E31+[1]Аликовский!E31+[1]Батыревский!E31+[1]Вурнарский!E31+[1]Ибресинский!E31+[1]Канашский!E31+[1]Козловский!E31+[1]Комсомольский!E31+'[1]Красноарм-й'!E31+'[1]Красноч-й'!E31+[1]МарПосад!E31+'[1]Моргауш-й'!E31+'[1]Порец-й'!E31+'[1]Урмар-й'!E31+'[1]Цивиль-й'!E31+'[1]Чебоксар-й'!E31+'[1]Шемурш-й'!E31+'[1]Шумерлин-й'!E31+'[1]Ядрин-й'!E31+'[1]Яльчик-й'!E31+'[1]Янтик-й'!E31+[1]г.Алатырь!E31+[1]г.Канаш!E31+[1]г.Новчеб!E31+'[1]г. Чебок'!E31+'[1]г.Шумерля  '!E31)</f>
        <v>1</v>
      </c>
      <c r="F31" s="41">
        <f>SUM('[1]Алатырский '!F31+[1]Аликовский!F31+[1]Батыревский!F31+[1]Вурнарский!F31+[1]Ибресинский!F31+[1]Канашский!F31+[1]Козловский!F31+[1]Комсомольский!F31+'[1]Красноарм-й'!F31+'[1]Красноч-й'!F31+[1]МарПосад!F31+'[1]Моргауш-й'!F31+'[1]Порец-й'!F31+'[1]Урмар-й'!F31+'[1]Цивиль-й'!F31+'[1]Чебоксар-й'!F31+'[1]Шемурш-й'!F31+'[1]Шумерлин-й'!F31+'[1]Ядрин-й'!F31+'[1]Яльчик-й'!F31+'[1]Янтик-й'!F31+[1]г.Алатырь!F31+[1]г.Канаш!F31+[1]г.Новчеб!F31+'[1]г. Чебок'!F31+'[1]г.Шумерля  '!F31)</f>
        <v>0</v>
      </c>
      <c r="G31" s="41">
        <f>SUM('[1]Алатырский '!G31+[1]Аликовский!G31+[1]Батыревский!G31+[1]Вурнарский!G31+[1]Ибресинский!G31+[1]Канашский!G31+[1]Козловский!G31+[1]Комсомольский!G31+'[1]Красноарм-й'!G31+'[1]Красноч-й'!G31+[1]МарПосад!G31+'[1]Моргауш-й'!G31+'[1]Порец-й'!G31+'[1]Урмар-й'!G31+'[1]Цивиль-й'!G31+'[1]Чебоксар-й'!G31+'[1]Шемурш-й'!G31+'[1]Шумерлин-й'!G31+'[1]Ядрин-й'!G31+'[1]Яльчик-й'!G31+'[1]Янтик-й'!G31+[1]г.Алатырь!G31+[1]г.Канаш!G31+[1]г.Новчеб!G31+'[1]г. Чебок'!G31+'[1]г.Шумерля  '!G31)</f>
        <v>0</v>
      </c>
      <c r="H31" s="41">
        <f>SUM('[1]Алатырский '!H31+[1]Аликовский!H31+[1]Батыревский!H31+[1]Вурнарский!H31+[1]Ибресинский!H31+[1]Канашский!H31+[1]Козловский!H31+[1]Комсомольский!H31+'[1]Красноарм-й'!H31+'[1]Красноч-й'!H31+[1]МарПосад!H31+'[1]Моргауш-й'!H31+'[1]Порец-й'!H31+'[1]Урмар-й'!H31+'[1]Цивиль-й'!H31+'[1]Чебоксар-й'!H31+'[1]Шемурш-й'!H31+'[1]Шумерлин-й'!H31+'[1]Ядрин-й'!H31+'[1]Яльчик-й'!H31+'[1]Янтик-й'!H31+[1]г.Алатырь!H31+[1]г.Канаш!H31+[1]г.Новчеб!H31+'[1]г. Чебок'!H31+'[1]г.Шумерля  '!H31)</f>
        <v>658</v>
      </c>
      <c r="I31" s="41">
        <f>SUM('[1]Алатырский '!I31+[1]Аликовский!I31+[1]Батыревский!I31+[1]Вурнарский!I31+[1]Ибресинский!I31+[1]Канашский!I31+[1]Козловский!I31+[1]Комсомольский!I31+'[1]Красноарм-й'!I31+'[1]Красноч-й'!I31+[1]МарПосад!I31+'[1]Моргауш-й'!I31+'[1]Порец-й'!I31+'[1]Урмар-й'!I31+'[1]Цивиль-й'!I31+'[1]Чебоксар-й'!I31+'[1]Шемурш-й'!I31+'[1]Шумерлин-й'!I31+'[1]Ядрин-й'!I31+'[1]Яльчик-й'!I31+'[1]Янтик-й'!I31+[1]г.Алатырь!I31+[1]г.Канаш!I31+[1]г.Новчеб!I31+'[1]г. Чебок'!I31+'[1]г.Шумерля  '!I31)</f>
        <v>0</v>
      </c>
      <c r="J31" s="41">
        <f>SUM('[1]Алатырский '!J31+[1]Аликовский!J31+[1]Батыревский!J31+[1]Вурнарский!J31+[1]Ибресинский!J31+[1]Канашский!J31+[1]Козловский!J31+[1]Комсомольский!J31+'[1]Красноарм-й'!J31+'[1]Красноч-й'!J31+[1]МарПосад!J31+'[1]Моргауш-й'!J31+'[1]Порец-й'!J31+'[1]Урмар-й'!J31+'[1]Цивиль-й'!J31+'[1]Чебоксар-й'!J31+'[1]Шемурш-й'!J31+'[1]Шумерлин-й'!J31+'[1]Ядрин-й'!J31+'[1]Яльчик-й'!J31+'[1]Янтик-й'!J31+[1]г.Алатырь!J31+[1]г.Канаш!J31+[1]г.Новчеб!J31+'[1]г. Чебок'!J31+'[1]г.Шумерля  '!J31)</f>
        <v>0</v>
      </c>
      <c r="K31" s="41">
        <f>SUM('[1]Алатырский '!K31+[1]Аликовский!K31+[1]Батыревский!K31+[1]Вурнарский!K31+[1]Ибресинский!K31+[1]Канашский!K31+[1]Козловский!K31+[1]Комсомольский!K31+'[1]Красноарм-й'!K31+'[1]Красноч-й'!K31+[1]МарПосад!K31+'[1]Моргауш-й'!K31+'[1]Порец-й'!K31+'[1]Урмар-й'!K31+'[1]Цивиль-й'!K31+'[1]Чебоксар-й'!K31+'[1]Шемурш-й'!K31+'[1]Шумерлин-й'!K31+'[1]Ядрин-й'!K31+'[1]Яльчик-й'!K31+'[1]Янтик-й'!K31+[1]г.Алатырь!K31+[1]г.Канаш!K31+[1]г.Новчеб!K31+'[1]г. Чебок'!K31+'[1]г.Шумерля  '!K31)</f>
        <v>0</v>
      </c>
      <c r="L31" s="41">
        <f>SUM('[1]Алатырский '!L31+[1]Аликовский!L31+[1]Батыревский!L31+[1]Вурнарский!L31+[1]Ибресинский!L31+[1]Канашский!L31+[1]Козловский!L31+[1]Комсомольский!L31+'[1]Красноарм-й'!L31+'[1]Красноч-й'!L31+[1]МарПосад!L31+'[1]Моргауш-й'!L31+'[1]Порец-й'!L31+'[1]Урмар-й'!L31+'[1]Цивиль-й'!L31+'[1]Чебоксар-й'!L31+'[1]Шемурш-й'!L31+'[1]Шумерлин-й'!L31+'[1]Ядрин-й'!L31+'[1]Яльчик-й'!L31+'[1]Янтик-й'!L31+[1]г.Алатырь!L31+[1]г.Канаш!L31+[1]г.Новчеб!L31+'[1]г. Чебок'!L31+'[1]г.Шумерля  '!L31)</f>
        <v>0</v>
      </c>
      <c r="M31" s="41">
        <f>SUM('[1]Алатырский '!M31+[1]Аликовский!M31+[1]Батыревский!M31+[1]Вурнарский!M31+[1]Ибресинский!M31+[1]Канашский!M31+[1]Козловский!M31+[1]Комсомольский!M31+'[1]Красноарм-й'!M31+'[1]Красноч-й'!M31+[1]МарПосад!M31+'[1]Моргауш-й'!M31+'[1]Порец-й'!M31+'[1]Урмар-й'!M31+'[1]Цивиль-й'!M31+'[1]Чебоксар-й'!M31+'[1]Шемурш-й'!M31+'[1]Шумерлин-й'!M31+'[1]Ядрин-й'!M31+'[1]Яльчик-й'!M31+'[1]Янтик-й'!M31+[1]г.Алатырь!M31+[1]г.Канаш!M31+[1]г.Новчеб!M31+'[1]г. Чебок'!M31+'[1]г.Шумерля  '!M31)</f>
        <v>0</v>
      </c>
    </row>
    <row r="32" spans="1:17" ht="15.75" thickBot="1" x14ac:dyDescent="0.3">
      <c r="A32" s="11"/>
      <c r="B32" s="64" t="s">
        <v>56</v>
      </c>
      <c r="C32" s="70" t="s">
        <v>57</v>
      </c>
      <c r="D32" s="40">
        <f t="shared" si="0"/>
        <v>477</v>
      </c>
      <c r="E32" s="41">
        <f>SUM('[1]Алатырский '!E32+[1]Аликовский!E32+[1]Батыревский!E32+[1]Вурнарский!E32+[1]Ибресинский!E32+[1]Канашский!E32+[1]Козловский!E32+[1]Комсомольский!E32+'[1]Красноарм-й'!E32+'[1]Красноч-й'!E32+[1]МарПосад!E32+'[1]Моргауш-й'!E32+'[1]Порец-й'!E32+'[1]Урмар-й'!E32+'[1]Цивиль-й'!E32+'[1]Чебоксар-й'!E32+'[1]Шемурш-й'!E32+'[1]Шумерлин-й'!E32+'[1]Ядрин-й'!E32+'[1]Яльчик-й'!E32+'[1]Янтик-й'!E32+[1]г.Алатырь!E32+[1]г.Канаш!E32+[1]г.Новчеб!E32+'[1]г. Чебок'!E32+'[1]г.Шумерля  '!E32)</f>
        <v>0</v>
      </c>
      <c r="F32" s="41">
        <f>SUM('[1]Алатырский '!F32+[1]Аликовский!F32+[1]Батыревский!F32+[1]Вурнарский!F32+[1]Ибресинский!F32+[1]Канашский!F32+[1]Козловский!F32+[1]Комсомольский!F32+'[1]Красноарм-й'!F32+'[1]Красноч-й'!F32+[1]МарПосад!F32+'[1]Моргауш-й'!F32+'[1]Порец-й'!F32+'[1]Урмар-й'!F32+'[1]Цивиль-й'!F32+'[1]Чебоксар-й'!F32+'[1]Шемурш-й'!F32+'[1]Шумерлин-й'!F32+'[1]Ядрин-й'!F32+'[1]Яльчик-й'!F32+'[1]Янтик-й'!F32+[1]г.Алатырь!F32+[1]г.Канаш!F32+[1]г.Новчеб!F32+'[1]г. Чебок'!F32+'[1]г.Шумерля  '!F32)</f>
        <v>0</v>
      </c>
      <c r="G32" s="41">
        <f>SUM('[1]Алатырский '!G32+[1]Аликовский!G32+[1]Батыревский!G32+[1]Вурнарский!G32+[1]Ибресинский!G32+[1]Канашский!G32+[1]Козловский!G32+[1]Комсомольский!G32+'[1]Красноарм-й'!G32+'[1]Красноч-й'!G32+[1]МарПосад!G32+'[1]Моргауш-й'!G32+'[1]Порец-й'!G32+'[1]Урмар-й'!G32+'[1]Цивиль-й'!G32+'[1]Чебоксар-й'!G32+'[1]Шемурш-й'!G32+'[1]Шумерлин-й'!G32+'[1]Ядрин-й'!G32+'[1]Яльчик-й'!G32+'[1]Янтик-й'!G32+[1]г.Алатырь!G32+[1]г.Канаш!G32+[1]г.Новчеб!G32+'[1]г. Чебок'!G32+'[1]г.Шумерля  '!G32)</f>
        <v>0</v>
      </c>
      <c r="H32" s="41">
        <f>SUM('[1]Алатырский '!H32+[1]Аликовский!H32+[1]Батыревский!H32+[1]Вурнарский!H32+[1]Ибресинский!H32+[1]Канашский!H32+[1]Козловский!H32+[1]Комсомольский!H32+'[1]Красноарм-й'!H32+'[1]Красноч-й'!H32+[1]МарПосад!H32+'[1]Моргауш-й'!H32+'[1]Порец-й'!H32+'[1]Урмар-й'!H32+'[1]Цивиль-й'!H32+'[1]Чебоксар-й'!H32+'[1]Шемурш-й'!H32+'[1]Шумерлин-й'!H32+'[1]Ядрин-й'!H32+'[1]Яльчик-й'!H32+'[1]Янтик-й'!H32+[1]г.Алатырь!H32+[1]г.Канаш!H32+[1]г.Новчеб!H32+'[1]г. Чебок'!H32+'[1]г.Шумерля  '!H32)</f>
        <v>17</v>
      </c>
      <c r="I32" s="41">
        <f>SUM('[1]Алатырский '!I32+[1]Аликовский!I32+[1]Батыревский!I32+[1]Вурнарский!I32+[1]Ибресинский!I32+[1]Канашский!I32+[1]Козловский!I32+[1]Комсомольский!I32+'[1]Красноарм-й'!I32+'[1]Красноч-й'!I32+[1]МарПосад!I32+'[1]Моргауш-й'!I32+'[1]Порец-й'!I32+'[1]Урмар-й'!I32+'[1]Цивиль-й'!I32+'[1]Чебоксар-й'!I32+'[1]Шемурш-й'!I32+'[1]Шумерлин-й'!I32+'[1]Ядрин-й'!I32+'[1]Яльчик-й'!I32+'[1]Янтик-й'!I32+[1]г.Алатырь!I32+[1]г.Канаш!I32+[1]г.Новчеб!I32+'[1]г. Чебок'!I32+'[1]г.Шумерля  '!I32)</f>
        <v>0</v>
      </c>
      <c r="J32" s="41">
        <f>SUM('[1]Алатырский '!J32+[1]Аликовский!J32+[1]Батыревский!J32+[1]Вурнарский!J32+[1]Ибресинский!J32+[1]Канашский!J32+[1]Козловский!J32+[1]Комсомольский!J32+'[1]Красноарм-й'!J32+'[1]Красноч-й'!J32+[1]МарПосад!J32+'[1]Моргауш-й'!J32+'[1]Порец-й'!J32+'[1]Урмар-й'!J32+'[1]Цивиль-й'!J32+'[1]Чебоксар-й'!J32+'[1]Шемурш-й'!J32+'[1]Шумерлин-й'!J32+'[1]Ядрин-й'!J32+'[1]Яльчик-й'!J32+'[1]Янтик-й'!J32+[1]г.Алатырь!J32+[1]г.Канаш!J32+[1]г.Новчеб!J32+'[1]г. Чебок'!J32+'[1]г.Шумерля  '!J32)</f>
        <v>0</v>
      </c>
      <c r="K32" s="41">
        <f>SUM('[1]Алатырский '!K32+[1]Аликовский!K32+[1]Батыревский!K32+[1]Вурнарский!K32+[1]Ибресинский!K32+[1]Канашский!K32+[1]Козловский!K32+[1]Комсомольский!K32+'[1]Красноарм-й'!K32+'[1]Красноч-й'!K32+[1]МарПосад!K32+'[1]Моргауш-й'!K32+'[1]Порец-й'!K32+'[1]Урмар-й'!K32+'[1]Цивиль-й'!K32+'[1]Чебоксар-й'!K32+'[1]Шемурш-й'!K32+'[1]Шумерлин-й'!K32+'[1]Ядрин-й'!K32+'[1]Яльчик-й'!K32+'[1]Янтик-й'!K32+[1]г.Алатырь!K32+[1]г.Канаш!K32+[1]г.Новчеб!K32+'[1]г. Чебок'!K32+'[1]г.Шумерля  '!K32)</f>
        <v>101</v>
      </c>
      <c r="L32" s="41">
        <f>SUM('[1]Алатырский '!L32+[1]Аликовский!L32+[1]Батыревский!L32+[1]Вурнарский!L32+[1]Ибресинский!L32+[1]Канашский!L32+[1]Козловский!L32+[1]Комсомольский!L32+'[1]Красноарм-й'!L32+'[1]Красноч-й'!L32+[1]МарПосад!L32+'[1]Моргауш-й'!L32+'[1]Порец-й'!L32+'[1]Урмар-й'!L32+'[1]Цивиль-й'!L32+'[1]Чебоксар-й'!L32+'[1]Шемурш-й'!L32+'[1]Шумерлин-й'!L32+'[1]Ядрин-й'!L32+'[1]Яльчик-й'!L32+'[1]Янтик-й'!L32+[1]г.Алатырь!L32+[1]г.Канаш!L32+[1]г.Новчеб!L32+'[1]г. Чебок'!L32+'[1]г.Шумерля  '!L32)</f>
        <v>359</v>
      </c>
      <c r="M32" s="41">
        <f>SUM('[1]Алатырский '!M32+[1]Аликовский!M32+[1]Батыревский!M32+[1]Вурнарский!M32+[1]Ибресинский!M32+[1]Канашский!M32+[1]Козловский!M32+[1]Комсомольский!M32+'[1]Красноарм-й'!M32+'[1]Красноч-й'!M32+[1]МарПосад!M32+'[1]Моргауш-й'!M32+'[1]Порец-й'!M32+'[1]Урмар-й'!M32+'[1]Цивиль-й'!M32+'[1]Чебоксар-й'!M32+'[1]Шемурш-й'!M32+'[1]Шумерлин-й'!M32+'[1]Ядрин-й'!M32+'[1]Яльчик-й'!M32+'[1]Янтик-й'!M32+[1]г.Алатырь!M32+[1]г.Канаш!M32+[1]г.Новчеб!M32+'[1]г. Чебок'!M32+'[1]г.Шумерля  '!M32)</f>
        <v>0</v>
      </c>
    </row>
    <row r="33" spans="1:13" ht="15.75" thickBot="1" x14ac:dyDescent="0.3">
      <c r="A33" s="11"/>
      <c r="B33" s="64" t="s">
        <v>58</v>
      </c>
      <c r="C33" s="70" t="s">
        <v>59</v>
      </c>
      <c r="D33" s="40">
        <f t="shared" si="0"/>
        <v>12</v>
      </c>
      <c r="E33" s="41">
        <f>SUM('[1]Алатырский '!E33+[1]Аликовский!E33+[1]Батыревский!E33+[1]Вурнарский!E33+[1]Ибресинский!E33+[1]Канашский!E33+[1]Козловский!E33+[1]Комсомольский!E33+'[1]Красноарм-й'!E33+'[1]Красноч-й'!E33+[1]МарПосад!E33+'[1]Моргауш-й'!E33+'[1]Порец-й'!E33+'[1]Урмар-й'!E33+'[1]Цивиль-й'!E33+'[1]Чебоксар-й'!E33+'[1]Шемурш-й'!E33+'[1]Шумерлин-й'!E33+'[1]Ядрин-й'!E33+'[1]Яльчик-й'!E33+'[1]Янтик-й'!E33+[1]г.Алатырь!E33+[1]г.Канаш!E33+[1]г.Новчеб!E33+'[1]г. Чебок'!E33+'[1]г.Шумерля  '!E33)</f>
        <v>0</v>
      </c>
      <c r="F33" s="41">
        <f>SUM('[1]Алатырский '!F33+[1]Аликовский!F33+[1]Батыревский!F33+[1]Вурнарский!F33+[1]Ибресинский!F33+[1]Канашский!F33+[1]Козловский!F33+[1]Комсомольский!F33+'[1]Красноарм-й'!F33+'[1]Красноч-й'!F33+[1]МарПосад!F33+'[1]Моргауш-й'!F33+'[1]Порец-й'!F33+'[1]Урмар-й'!F33+'[1]Цивиль-й'!F33+'[1]Чебоксар-й'!F33+'[1]Шемурш-й'!F33+'[1]Шумерлин-й'!F33+'[1]Ядрин-й'!F33+'[1]Яльчик-й'!F33+'[1]Янтик-й'!F33+[1]г.Алатырь!F33+[1]г.Канаш!F33+[1]г.Новчеб!F33+'[1]г. Чебок'!F33+'[1]г.Шумерля  '!F33)</f>
        <v>0</v>
      </c>
      <c r="G33" s="41">
        <f>SUM('[1]Алатырский '!G33+[1]Аликовский!G33+[1]Батыревский!G33+[1]Вурнарский!G33+[1]Ибресинский!G33+[1]Канашский!G33+[1]Козловский!G33+[1]Комсомольский!G33+'[1]Красноарм-й'!G33+'[1]Красноч-й'!G33+[1]МарПосад!G33+'[1]Моргауш-й'!G33+'[1]Порец-й'!G33+'[1]Урмар-й'!G33+'[1]Цивиль-й'!G33+'[1]Чебоксар-й'!G33+'[1]Шемурш-й'!G33+'[1]Шумерлин-й'!G33+'[1]Ядрин-й'!G33+'[1]Яльчик-й'!G33+'[1]Янтик-й'!G33+[1]г.Алатырь!G33+[1]г.Канаш!G33+[1]г.Новчеб!G33+'[1]г. Чебок'!G33+'[1]г.Шумерля  '!G33)</f>
        <v>0</v>
      </c>
      <c r="H33" s="41">
        <f>SUM('[1]Алатырский '!H33+[1]Аликовский!H33+[1]Батыревский!H33+[1]Вурнарский!H33+[1]Ибресинский!H33+[1]Канашский!H33+[1]Козловский!H33+[1]Комсомольский!H33+'[1]Красноарм-й'!H33+'[1]Красноч-й'!H33+[1]МарПосад!H33+'[1]Моргауш-й'!H33+'[1]Порец-й'!H33+'[1]Урмар-й'!H33+'[1]Цивиль-й'!H33+'[1]Чебоксар-й'!H33+'[1]Шемурш-й'!H33+'[1]Шумерлин-й'!H33+'[1]Ядрин-й'!H33+'[1]Яльчик-й'!H33+'[1]Янтик-й'!H33+[1]г.Алатырь!H33+[1]г.Канаш!H33+[1]г.Новчеб!H33+'[1]г. Чебок'!H33+'[1]г.Шумерля  '!H33)</f>
        <v>8</v>
      </c>
      <c r="I33" s="41">
        <f>SUM('[1]Алатырский '!I33+[1]Аликовский!I33+[1]Батыревский!I33+[1]Вурнарский!I33+[1]Ибресинский!I33+[1]Канашский!I33+[1]Козловский!I33+[1]Комсомольский!I33+'[1]Красноарм-й'!I33+'[1]Красноч-й'!I33+[1]МарПосад!I33+'[1]Моргауш-й'!I33+'[1]Порец-й'!I33+'[1]Урмар-й'!I33+'[1]Цивиль-й'!I33+'[1]Чебоксар-й'!I33+'[1]Шемурш-й'!I33+'[1]Шумерлин-й'!I33+'[1]Ядрин-й'!I33+'[1]Яльчик-й'!I33+'[1]Янтик-й'!I33+[1]г.Алатырь!I33+[1]г.Канаш!I33+[1]г.Новчеб!I33+'[1]г. Чебок'!I33+'[1]г.Шумерля  '!I33)</f>
        <v>1</v>
      </c>
      <c r="J33" s="41">
        <f>SUM('[1]Алатырский '!J33+[1]Аликовский!J33+[1]Батыревский!J33+[1]Вурнарский!J33+[1]Ибресинский!J33+[1]Канашский!J33+[1]Козловский!J33+[1]Комсомольский!J33+'[1]Красноарм-й'!J33+'[1]Красноч-й'!J33+[1]МарПосад!J33+'[1]Моргауш-й'!J33+'[1]Порец-й'!J33+'[1]Урмар-й'!J33+'[1]Цивиль-й'!J33+'[1]Чебоксар-й'!J33+'[1]Шемурш-й'!J33+'[1]Шумерлин-й'!J33+'[1]Ядрин-й'!J33+'[1]Яльчик-й'!J33+'[1]Янтик-й'!J33+[1]г.Алатырь!J33+[1]г.Канаш!J33+[1]г.Новчеб!J33+'[1]г. Чебок'!J33+'[1]г.Шумерля  '!J33)</f>
        <v>0</v>
      </c>
      <c r="K33" s="41">
        <f>SUM('[1]Алатырский '!K33+[1]Аликовский!K33+[1]Батыревский!K33+[1]Вурнарский!K33+[1]Ибресинский!K33+[1]Канашский!K33+[1]Козловский!K33+[1]Комсомольский!K33+'[1]Красноарм-й'!K33+'[1]Красноч-й'!K33+[1]МарПосад!K33+'[1]Моргауш-й'!K33+'[1]Порец-й'!K33+'[1]Урмар-й'!K33+'[1]Цивиль-й'!K33+'[1]Чебоксар-й'!K33+'[1]Шемурш-й'!K33+'[1]Шумерлин-й'!K33+'[1]Ядрин-й'!K33+'[1]Яльчик-й'!K33+'[1]Янтик-й'!K33+[1]г.Алатырь!K33+[1]г.Канаш!K33+[1]г.Новчеб!K33+'[1]г. Чебок'!K33+'[1]г.Шумерля  '!K33)</f>
        <v>0</v>
      </c>
      <c r="L33" s="41">
        <f>SUM('[1]Алатырский '!L33+[1]Аликовский!L33+[1]Батыревский!L33+[1]Вурнарский!L33+[1]Ибресинский!L33+[1]Канашский!L33+[1]Козловский!L33+[1]Комсомольский!L33+'[1]Красноарм-й'!L33+'[1]Красноч-й'!L33+[1]МарПосад!L33+'[1]Моргауш-й'!L33+'[1]Порец-й'!L33+'[1]Урмар-й'!L33+'[1]Цивиль-й'!L33+'[1]Чебоксар-й'!L33+'[1]Шемурш-й'!L33+'[1]Шумерлин-й'!L33+'[1]Ядрин-й'!L33+'[1]Яльчик-й'!L33+'[1]Янтик-й'!L33+[1]г.Алатырь!L33+[1]г.Канаш!L33+[1]г.Новчеб!L33+'[1]г. Чебок'!L33+'[1]г.Шумерля  '!L33)</f>
        <v>3</v>
      </c>
      <c r="M33" s="41">
        <f>SUM('[1]Алатырский '!M33+[1]Аликовский!M33+[1]Батыревский!M33+[1]Вурнарский!M33+[1]Ибресинский!M33+[1]Канашский!M33+[1]Козловский!M33+[1]Комсомольский!M33+'[1]Красноарм-й'!M33+'[1]Красноч-й'!M33+[1]МарПосад!M33+'[1]Моргауш-й'!M33+'[1]Порец-й'!M33+'[1]Урмар-й'!M33+'[1]Цивиль-й'!M33+'[1]Чебоксар-й'!M33+'[1]Шемурш-й'!M33+'[1]Шумерлин-й'!M33+'[1]Ядрин-й'!M33+'[1]Яльчик-й'!M33+'[1]Янтик-й'!M33+[1]г.Алатырь!M33+[1]г.Канаш!M33+[1]г.Новчеб!M33+'[1]г. Чебок'!M33+'[1]г.Шумерля  '!M33)</f>
        <v>0</v>
      </c>
    </row>
    <row r="34" spans="1:13" s="59" customFormat="1" ht="51.75" thickBot="1" x14ac:dyDescent="0.3">
      <c r="A34" s="55"/>
      <c r="B34" s="71" t="s">
        <v>60</v>
      </c>
      <c r="C34" s="72" t="s">
        <v>61</v>
      </c>
      <c r="D34" s="40">
        <f t="shared" si="0"/>
        <v>1364</v>
      </c>
      <c r="E34" s="41">
        <f>SUM('[1]Алатырский '!E34+[1]Аликовский!E34+[1]Батыревский!E34+[1]Вурнарский!E34+[1]Ибресинский!E34+[1]Канашский!E34+[1]Козловский!E34+[1]Комсомольский!E34+'[1]Красноарм-й'!E34+'[1]Красноч-й'!E34+[1]МарПосад!E34+'[1]Моргауш-й'!E34+'[1]Порец-й'!E34+'[1]Урмар-й'!E34+'[1]Цивиль-й'!E34+'[1]Чебоксар-й'!E34+'[1]Шемурш-й'!E34+'[1]Шумерлин-й'!E34+'[1]Ядрин-й'!E34+'[1]Яльчик-й'!E34+'[1]Янтик-й'!E34+[1]г.Алатырь!E34+[1]г.Канаш!E34+[1]г.Новчеб!E34+'[1]г. Чебок'!E34+'[1]г.Шумерля  '!E34)</f>
        <v>1</v>
      </c>
      <c r="F34" s="41">
        <f>SUM('[1]Алатырский '!F34+[1]Аликовский!F34+[1]Батыревский!F34+[1]Вурнарский!F34+[1]Ибресинский!F34+[1]Канашский!F34+[1]Козловский!F34+[1]Комсомольский!F34+'[1]Красноарм-й'!F34+'[1]Красноч-й'!F34+[1]МарПосад!F34+'[1]Моргауш-й'!F34+'[1]Порец-й'!F34+'[1]Урмар-й'!F34+'[1]Цивиль-й'!F34+'[1]Чебоксар-й'!F34+'[1]Шемурш-й'!F34+'[1]Шумерлин-й'!F34+'[1]Ядрин-й'!F34+'[1]Яльчик-й'!F34+'[1]Янтик-й'!F34+[1]г.Алатырь!F34+[1]г.Канаш!F34+[1]г.Новчеб!F34+'[1]г. Чебок'!F34+'[1]г.Шумерля  '!F34)</f>
        <v>1</v>
      </c>
      <c r="G34" s="41">
        <f>SUM('[1]Алатырский '!G34+[1]Аликовский!G34+[1]Батыревский!G34+[1]Вурнарский!G34+[1]Ибресинский!G34+[1]Канашский!G34+[1]Козловский!G34+[1]Комсомольский!G34+'[1]Красноарм-й'!G34+'[1]Красноч-й'!G34+[1]МарПосад!G34+'[1]Моргауш-й'!G34+'[1]Порец-й'!G34+'[1]Урмар-й'!G34+'[1]Цивиль-й'!G34+'[1]Чебоксар-й'!G34+'[1]Шемурш-й'!G34+'[1]Шумерлин-й'!G34+'[1]Ядрин-й'!G34+'[1]Яльчик-й'!G34+'[1]Янтик-й'!G34+[1]г.Алатырь!G34+[1]г.Канаш!G34+[1]г.Новчеб!G34+'[1]г. Чебок'!G34+'[1]г.Шумерля  '!G34)</f>
        <v>0</v>
      </c>
      <c r="H34" s="41">
        <f>SUM('[1]Алатырский '!H34+[1]Аликовский!H34+[1]Батыревский!H34+[1]Вурнарский!H34+[1]Ибресинский!H34+[1]Канашский!H34+[1]Козловский!H34+[1]Комсомольский!H34+'[1]Красноарм-й'!H34+'[1]Красноч-й'!H34+[1]МарПосад!H34+'[1]Моргауш-й'!H34+'[1]Порец-й'!H34+'[1]Урмар-й'!H34+'[1]Цивиль-й'!H34+'[1]Чебоксар-й'!H34+'[1]Шемурш-й'!H34+'[1]Шумерлин-й'!H34+'[1]Ядрин-й'!H34+'[1]Яльчик-й'!H34+'[1]Янтик-й'!H34+[1]г.Алатырь!H34+[1]г.Канаш!H34+[1]г.Новчеб!H34+'[1]г. Чебок'!H34+'[1]г.Шумерля  '!H34)</f>
        <v>1360</v>
      </c>
      <c r="I34" s="41">
        <f>SUM('[1]Алатырский '!I34+[1]Аликовский!I34+[1]Батыревский!I34+[1]Вурнарский!I34+[1]Ибресинский!I34+[1]Канашский!I34+[1]Козловский!I34+[1]Комсомольский!I34+'[1]Красноарм-й'!I34+'[1]Красноч-й'!I34+[1]МарПосад!I34+'[1]Моргауш-й'!I34+'[1]Порец-й'!I34+'[1]Урмар-й'!I34+'[1]Цивиль-й'!I34+'[1]Чебоксар-й'!I34+'[1]Шемурш-й'!I34+'[1]Шумерлин-й'!I34+'[1]Ядрин-й'!I34+'[1]Яльчик-й'!I34+'[1]Янтик-й'!I34+[1]г.Алатырь!I34+[1]г.Канаш!I34+[1]г.Новчеб!I34+'[1]г. Чебок'!I34+'[1]г.Шумерля  '!I34)</f>
        <v>2</v>
      </c>
      <c r="J34" s="41">
        <f>SUM('[1]Алатырский '!J34+[1]Аликовский!J34+[1]Батыревский!J34+[1]Вурнарский!J34+[1]Ибресинский!J34+[1]Канашский!J34+[1]Козловский!J34+[1]Комсомольский!J34+'[1]Красноарм-й'!J34+'[1]Красноч-й'!J34+[1]МарПосад!J34+'[1]Моргауш-й'!J34+'[1]Порец-й'!J34+'[1]Урмар-й'!J34+'[1]Цивиль-й'!J34+'[1]Чебоксар-й'!J34+'[1]Шемурш-й'!J34+'[1]Шумерлин-й'!J34+'[1]Ядрин-й'!J34+'[1]Яльчик-й'!J34+'[1]Янтик-й'!J34+[1]г.Алатырь!J34+[1]г.Канаш!J34+[1]г.Новчеб!J34+'[1]г. Чебок'!J34+'[1]г.Шумерля  '!J34)</f>
        <v>0</v>
      </c>
      <c r="K34" s="41">
        <f>SUM('[1]Алатырский '!K34+[1]Аликовский!K34+[1]Батыревский!K34+[1]Вурнарский!K34+[1]Ибресинский!K34+[1]Канашский!K34+[1]Козловский!K34+[1]Комсомольский!K34+'[1]Красноарм-й'!K34+'[1]Красноч-й'!K34+[1]МарПосад!K34+'[1]Моргауш-й'!K34+'[1]Порец-й'!K34+'[1]Урмар-й'!K34+'[1]Цивиль-й'!K34+'[1]Чебоксар-й'!K34+'[1]Шемурш-й'!K34+'[1]Шумерлин-й'!K34+'[1]Ядрин-й'!K34+'[1]Яльчик-й'!K34+'[1]Янтик-й'!K34+[1]г.Алатырь!K34+[1]г.Канаш!K34+[1]г.Новчеб!K34+'[1]г. Чебок'!K34+'[1]г.Шумерля  '!K34)</f>
        <v>0</v>
      </c>
      <c r="L34" s="41">
        <f>SUM('[1]Алатырский '!L34+[1]Аликовский!L34+[1]Батыревский!L34+[1]Вурнарский!L34+[1]Ибресинский!L34+[1]Канашский!L34+[1]Козловский!L34+[1]Комсомольский!L34+'[1]Красноарм-й'!L34+'[1]Красноч-й'!L34+[1]МарПосад!L34+'[1]Моргауш-й'!L34+'[1]Порец-й'!L34+'[1]Урмар-й'!L34+'[1]Цивиль-й'!L34+'[1]Чебоксар-й'!L34+'[1]Шемурш-й'!L34+'[1]Шумерлин-й'!L34+'[1]Ядрин-й'!L34+'[1]Яльчик-й'!L34+'[1]Янтик-й'!L34+[1]г.Алатырь!L34+[1]г.Канаш!L34+[1]г.Новчеб!L34+'[1]г. Чебок'!L34+'[1]г.Шумерля  '!L34)</f>
        <v>0</v>
      </c>
      <c r="M34" s="41">
        <f>SUM('[1]Алатырский '!M34+[1]Аликовский!M34+[1]Батыревский!M34+[1]Вурнарский!M34+[1]Ибресинский!M34+[1]Канашский!M34+[1]Козловский!M34+[1]Комсомольский!M34+'[1]Красноарм-й'!M34+'[1]Красноч-й'!M34+[1]МарПосад!M34+'[1]Моргауш-й'!M34+'[1]Порец-й'!M34+'[1]Урмар-й'!M34+'[1]Цивиль-й'!M34+'[1]Чебоксар-й'!M34+'[1]Шемурш-й'!M34+'[1]Шумерлин-й'!M34+'[1]Ядрин-й'!M34+'[1]Яльчик-й'!M34+'[1]Янтик-й'!M34+[1]г.Алатырь!M34+[1]г.Канаш!M34+[1]г.Новчеб!M34+'[1]г. Чебок'!M34+'[1]г.Шумерля  '!M34)</f>
        <v>0</v>
      </c>
    </row>
    <row r="35" spans="1:13" s="63" customFormat="1" ht="64.5" thickBot="1" x14ac:dyDescent="0.3">
      <c r="A35" s="60"/>
      <c r="B35" s="61" t="s">
        <v>62</v>
      </c>
      <c r="C35" s="62" t="s">
        <v>63</v>
      </c>
      <c r="D35" s="40">
        <f t="shared" si="0"/>
        <v>1774</v>
      </c>
      <c r="E35" s="41">
        <f>SUM('[1]Алатырский '!E35+[1]Аликовский!E35+[1]Батыревский!E35+[1]Вурнарский!E35+[1]Ибресинский!E35+[1]Канашский!E35+[1]Козловский!E35+[1]Комсомольский!E35+'[1]Красноарм-й'!E35+'[1]Красноч-й'!E35+[1]МарПосад!E35+'[1]Моргауш-й'!E35+'[1]Порец-й'!E35+'[1]Урмар-й'!E35+'[1]Цивиль-й'!E35+'[1]Чебоксар-й'!E35+'[1]Шемурш-й'!E35+'[1]Шумерлин-й'!E35+'[1]Ядрин-й'!E35+'[1]Яльчик-й'!E35+'[1]Янтик-й'!E35+[1]г.Алатырь!E35+[1]г.Канаш!E35+[1]г.Новчеб!E35+'[1]г. Чебок'!E35+'[1]г.Шумерля  '!E35)</f>
        <v>5</v>
      </c>
      <c r="F35" s="41">
        <f>SUM('[1]Алатырский '!F35+[1]Аликовский!F35+[1]Батыревский!F35+[1]Вурнарский!F35+[1]Ибресинский!F35+[1]Канашский!F35+[1]Козловский!F35+[1]Комсомольский!F35+'[1]Красноарм-й'!F35+'[1]Красноч-й'!F35+[1]МарПосад!F35+'[1]Моргауш-й'!F35+'[1]Порец-й'!F35+'[1]Урмар-й'!F35+'[1]Цивиль-й'!F35+'[1]Чебоксар-й'!F35+'[1]Шемурш-й'!F35+'[1]Шумерлин-й'!F35+'[1]Ядрин-й'!F35+'[1]Яльчик-й'!F35+'[1]Янтик-й'!F35+[1]г.Алатырь!F35+[1]г.Канаш!F35+[1]г.Новчеб!F35+'[1]г. Чебок'!F35+'[1]г.Шумерля  '!F35)</f>
        <v>1</v>
      </c>
      <c r="G35" s="41">
        <f>SUM('[1]Алатырский '!G35+[1]Аликовский!G35+[1]Батыревский!G35+[1]Вурнарский!G35+[1]Ибресинский!G35+[1]Канашский!G35+[1]Козловский!G35+[1]Комсомольский!G35+'[1]Красноарм-й'!G35+'[1]Красноч-й'!G35+[1]МарПосад!G35+'[1]Моргауш-й'!G35+'[1]Порец-й'!G35+'[1]Урмар-й'!G35+'[1]Цивиль-й'!G35+'[1]Чебоксар-й'!G35+'[1]Шемурш-й'!G35+'[1]Шумерлин-й'!G35+'[1]Ядрин-й'!G35+'[1]Яльчик-й'!G35+'[1]Янтик-й'!G35+[1]г.Алатырь!G35+[1]г.Канаш!G35+[1]г.Новчеб!G35+'[1]г. Чебок'!G35+'[1]г.Шумерля  '!G35)</f>
        <v>0</v>
      </c>
      <c r="H35" s="41">
        <f>SUM('[1]Алатырский '!H35+[1]Аликовский!H35+[1]Батыревский!H35+[1]Вурнарский!H35+[1]Ибресинский!H35+[1]Канашский!H35+[1]Козловский!H35+[1]Комсомольский!H35+'[1]Красноарм-й'!H35+'[1]Красноч-й'!H35+[1]МарПосад!H35+'[1]Моргауш-й'!H35+'[1]Порец-й'!H35+'[1]Урмар-й'!H35+'[1]Цивиль-й'!H35+'[1]Чебоксар-й'!H35+'[1]Шемурш-й'!H35+'[1]Шумерлин-й'!H35+'[1]Ядрин-й'!H35+'[1]Яльчик-й'!H35+'[1]Янтик-й'!H35+[1]г.Алатырь!H35+[1]г.Канаш!H35+[1]г.Новчеб!H35+'[1]г. Чебок'!H35+'[1]г.Шумерля  '!H35)</f>
        <v>1765</v>
      </c>
      <c r="I35" s="41">
        <f>SUM('[1]Алатырский '!I35+[1]Аликовский!I35+[1]Батыревский!I35+[1]Вурнарский!I35+[1]Ибресинский!I35+[1]Канашский!I35+[1]Козловский!I35+[1]Комсомольский!I35+'[1]Красноарм-й'!I35+'[1]Красноч-й'!I35+[1]МарПосад!I35+'[1]Моргауш-й'!I35+'[1]Порец-й'!I35+'[1]Урмар-й'!I35+'[1]Цивиль-й'!I35+'[1]Чебоксар-й'!I35+'[1]Шемурш-й'!I35+'[1]Шумерлин-й'!I35+'[1]Ядрин-й'!I35+'[1]Яльчик-й'!I35+'[1]Янтик-й'!I35+[1]г.Алатырь!I35+[1]г.Канаш!I35+[1]г.Новчеб!I35+'[1]г. Чебок'!I35+'[1]г.Шумерля  '!I35)</f>
        <v>3</v>
      </c>
      <c r="J35" s="41">
        <f>SUM('[1]Алатырский '!J35+[1]Аликовский!J35+[1]Батыревский!J35+[1]Вурнарский!J35+[1]Ибресинский!J35+[1]Канашский!J35+[1]Козловский!J35+[1]Комсомольский!J35+'[1]Красноарм-й'!J35+'[1]Красноч-й'!J35+[1]МарПосад!J35+'[1]Моргауш-й'!J35+'[1]Порец-й'!J35+'[1]Урмар-й'!J35+'[1]Цивиль-й'!J35+'[1]Чебоксар-й'!J35+'[1]Шемурш-й'!J35+'[1]Шумерлин-й'!J35+'[1]Ядрин-й'!J35+'[1]Яльчик-й'!J35+'[1]Янтик-й'!J35+[1]г.Алатырь!J35+[1]г.Канаш!J35+[1]г.Новчеб!J35+'[1]г. Чебок'!J35+'[1]г.Шумерля  '!J35)</f>
        <v>0</v>
      </c>
      <c r="K35" s="41">
        <f>SUM('[1]Алатырский '!K35+[1]Аликовский!K35+[1]Батыревский!K35+[1]Вурнарский!K35+[1]Ибресинский!K35+[1]Канашский!K35+[1]Козловский!K35+[1]Комсомольский!K35+'[1]Красноарм-й'!K35+'[1]Красноч-й'!K35+[1]МарПосад!K35+'[1]Моргауш-й'!K35+'[1]Порец-й'!K35+'[1]Урмар-й'!K35+'[1]Цивиль-й'!K35+'[1]Чебоксар-й'!K35+'[1]Шемурш-й'!K35+'[1]Шумерлин-й'!K35+'[1]Ядрин-й'!K35+'[1]Яльчик-й'!K35+'[1]Янтик-й'!K35+[1]г.Алатырь!K35+[1]г.Канаш!K35+[1]г.Новчеб!K35+'[1]г. Чебок'!K35+'[1]г.Шумерля  '!K35)</f>
        <v>0</v>
      </c>
      <c r="L35" s="41">
        <f>SUM('[1]Алатырский '!L35+[1]Аликовский!L35+[1]Батыревский!L35+[1]Вурнарский!L35+[1]Ибресинский!L35+[1]Канашский!L35+[1]Козловский!L35+[1]Комсомольский!L35+'[1]Красноарм-й'!L35+'[1]Красноч-й'!L35+[1]МарПосад!L35+'[1]Моргауш-й'!L35+'[1]Порец-й'!L35+'[1]Урмар-й'!L35+'[1]Цивиль-й'!L35+'[1]Чебоксар-й'!L35+'[1]Шемурш-й'!L35+'[1]Шумерлин-й'!L35+'[1]Ядрин-й'!L35+'[1]Яльчик-й'!L35+'[1]Янтик-й'!L35+[1]г.Алатырь!L35+[1]г.Канаш!L35+[1]г.Новчеб!L35+'[1]г. Чебок'!L35+'[1]г.Шумерля  '!L35)</f>
        <v>0</v>
      </c>
      <c r="M35" s="41">
        <f>SUM('[1]Алатырский '!M35+[1]Аликовский!M35+[1]Батыревский!M35+[1]Вурнарский!M35+[1]Ибресинский!M35+[1]Канашский!M35+[1]Козловский!M35+[1]Комсомольский!M35+'[1]Красноарм-й'!M35+'[1]Красноч-й'!M35+[1]МарПосад!M35+'[1]Моргауш-й'!M35+'[1]Порец-й'!M35+'[1]Урмар-й'!M35+'[1]Цивиль-й'!M35+'[1]Чебоксар-й'!M35+'[1]Шемурш-й'!M35+'[1]Шумерлин-й'!M35+'[1]Ядрин-й'!M35+'[1]Яльчик-й'!M35+'[1]Янтик-й'!M35+[1]г.Алатырь!M35+[1]г.Канаш!M35+[1]г.Новчеб!M35+'[1]г. Чебок'!M35+'[1]г.Шумерля  '!M35)</f>
        <v>0</v>
      </c>
    </row>
    <row r="36" spans="1:13" ht="15.75" thickBot="1" x14ac:dyDescent="0.3">
      <c r="A36" s="11"/>
      <c r="B36" s="73" t="s">
        <v>64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5"/>
    </row>
    <row r="37" spans="1:13" ht="15.75" thickBot="1" x14ac:dyDescent="0.3">
      <c r="A37" s="11"/>
      <c r="B37" s="76" t="s">
        <v>65</v>
      </c>
      <c r="C37" s="77" t="s">
        <v>66</v>
      </c>
      <c r="D37" s="40">
        <f t="shared" si="0"/>
        <v>3009</v>
      </c>
      <c r="E37" s="41">
        <f>SUM('[1]Алатырский '!E37+[1]Аликовский!E37+[1]Батыревский!E37+[1]Вурнарский!E37+[1]Ибресинский!E37+[1]Канашский!E37+[1]Козловский!E37+[1]Комсомольский!E37+'[1]Красноарм-й'!E37+'[1]Красноч-й'!E37+[1]МарПосад!E37+'[1]Моргауш-й'!E37+'[1]Порец-й'!E37+'[1]Урмар-й'!E37+'[1]Цивиль-й'!E37+'[1]Чебоксар-й'!E37+'[1]Шемурш-й'!E37+'[1]Шумерлин-й'!E37+'[1]Ядрин-й'!E37+'[1]Яльчик-й'!E37+'[1]Янтик-й'!E37+[1]г.Алатырь!E37+[1]г.Канаш!E37+[1]г.Новчеб!E37+'[1]г. Чебок'!E37+'[1]г.Шумерля  '!E37)</f>
        <v>6</v>
      </c>
      <c r="F37" s="41">
        <f>SUM('[1]Алатырский '!F37+[1]Аликовский!F37+[1]Батыревский!F37+[1]Вурнарский!F37+[1]Ибресинский!F37+[1]Канашский!F37+[1]Козловский!F37+[1]Комсомольский!F37+'[1]Красноарм-й'!F37+'[1]Красноч-й'!F37+[1]МарПосад!F37+'[1]Моргауш-й'!F37+'[1]Порец-й'!F37+'[1]Урмар-й'!F37+'[1]Цивиль-й'!F37+'[1]Чебоксар-й'!F37+'[1]Шемурш-й'!F37+'[1]Шумерлин-й'!F37+'[1]Ядрин-й'!F37+'[1]Яльчик-й'!F37+'[1]Янтик-й'!F37+[1]г.Алатырь!F37+[1]г.Канаш!F37+[1]г.Новчеб!F37+'[1]г. Чебок'!F37+'[1]г.Шумерля  '!F37)</f>
        <v>2</v>
      </c>
      <c r="G37" s="41">
        <f>SUM('[1]Алатырский '!G37+[1]Аликовский!G37+[1]Батыревский!G37+[1]Вурнарский!G37+[1]Ибресинский!G37+[1]Канашский!G37+[1]Козловский!G37+[1]Комсомольский!G37+'[1]Красноарм-й'!G37+'[1]Красноч-й'!G37+[1]МарПосад!G37+'[1]Моргауш-й'!G37+'[1]Порец-й'!G37+'[1]Урмар-й'!G37+'[1]Цивиль-й'!G37+'[1]Чебоксар-й'!G37+'[1]Шемурш-й'!G37+'[1]Шумерлин-й'!G37+'[1]Ядрин-й'!G37+'[1]Яльчик-й'!G37+'[1]Янтик-й'!G37+[1]г.Алатырь!G37+[1]г.Канаш!G37+[1]г.Новчеб!G37+'[1]г. Чебок'!G37+'[1]г.Шумерля  '!G37)</f>
        <v>0</v>
      </c>
      <c r="H37" s="41">
        <f>SUM('[1]Алатырский '!H37+[1]Аликовский!H37+[1]Батыревский!H37+[1]Вурнарский!H37+[1]Ибресинский!H37+[1]Канашский!H37+[1]Козловский!H37+[1]Комсомольский!H37+'[1]Красноарм-й'!H37+'[1]Красноч-й'!H37+[1]МарПосад!H37+'[1]Моргауш-й'!H37+'[1]Порец-й'!H37+'[1]Урмар-й'!H37+'[1]Цивиль-й'!H37+'[1]Чебоксар-й'!H37+'[1]Шемурш-й'!H37+'[1]Шумерлин-й'!H37+'[1]Ядрин-й'!H37+'[1]Яльчик-й'!H37+'[1]Янтик-й'!H37+[1]г.Алатырь!H37+[1]г.Канаш!H37+[1]г.Новчеб!H37+'[1]г. Чебок'!H37+'[1]г.Шумерля  '!H37)</f>
        <v>2996</v>
      </c>
      <c r="I37" s="41">
        <f>SUM('[1]Алатырский '!I37+[1]Аликовский!I37+[1]Батыревский!I37+[1]Вурнарский!I37+[1]Ибресинский!I37+[1]Канашский!I37+[1]Козловский!I37+[1]Комсомольский!I37+'[1]Красноарм-й'!I37+'[1]Красноч-й'!I37+[1]МарПосад!I37+'[1]Моргауш-й'!I37+'[1]Порец-й'!I37+'[1]Урмар-й'!I37+'[1]Цивиль-й'!I37+'[1]Чебоксар-й'!I37+'[1]Шемурш-й'!I37+'[1]Шумерлин-й'!I37+'[1]Ядрин-й'!I37+'[1]Яльчик-й'!I37+'[1]Янтик-й'!I37+[1]г.Алатырь!I37+[1]г.Канаш!I37+[1]г.Новчеб!I37+'[1]г. Чебок'!I37+'[1]г.Шумерля  '!I37)</f>
        <v>5</v>
      </c>
      <c r="J37" s="41">
        <f>SUM('[1]Алатырский '!J37+[1]Аликовский!J37+[1]Батыревский!J37+[1]Вурнарский!J37+[1]Ибресинский!J37+[1]Канашский!J37+[1]Козловский!J37+[1]Комсомольский!J37+'[1]Красноарм-й'!J37+'[1]Красноч-й'!J37+[1]МарПосад!J37+'[1]Моргауш-й'!J37+'[1]Порец-й'!J37+'[1]Урмар-й'!J37+'[1]Цивиль-й'!J37+'[1]Чебоксар-й'!J37+'[1]Шемурш-й'!J37+'[1]Шумерлин-й'!J37+'[1]Ядрин-й'!J37+'[1]Яльчик-й'!J37+'[1]Янтик-й'!J37+[1]г.Алатырь!J37+[1]г.Канаш!J37+[1]г.Новчеб!J37+'[1]г. Чебок'!J37+'[1]г.Шумерля  '!J37)</f>
        <v>0</v>
      </c>
      <c r="K37" s="41">
        <f>SUM('[1]Алатырский '!K37+[1]Аликовский!K37+[1]Батыревский!K37+[1]Вурнарский!K37+[1]Ибресинский!K37+[1]Канашский!K37+[1]Козловский!K37+[1]Комсомольский!K37+'[1]Красноарм-й'!K37+'[1]Красноч-й'!K37+[1]МарПосад!K37+'[1]Моргауш-й'!K37+'[1]Порец-й'!K37+'[1]Урмар-й'!K37+'[1]Цивиль-й'!K37+'[1]Чебоксар-й'!K37+'[1]Шемурш-й'!K37+'[1]Шумерлин-й'!K37+'[1]Ядрин-й'!K37+'[1]Яльчик-й'!K37+'[1]Янтик-й'!K37+[1]г.Алатырь!K37+[1]г.Канаш!K37+[1]г.Новчеб!K37+'[1]г. Чебок'!K37+'[1]г.Шумерля  '!K37)</f>
        <v>0</v>
      </c>
      <c r="L37" s="41">
        <f>SUM('[1]Алатырский '!L37+[1]Аликовский!L37+[1]Батыревский!L37+[1]Вурнарский!L37+[1]Ибресинский!L37+[1]Канашский!L37+[1]Козловский!L37+[1]Комсомольский!L37+'[1]Красноарм-й'!L37+'[1]Красноч-й'!L37+[1]МарПосад!L37+'[1]Моргауш-й'!L37+'[1]Порец-й'!L37+'[1]Урмар-й'!L37+'[1]Цивиль-й'!L37+'[1]Чебоксар-й'!L37+'[1]Шемурш-й'!L37+'[1]Шумерлин-й'!L37+'[1]Ядрин-й'!L37+'[1]Яльчик-й'!L37+'[1]Янтик-й'!L37+[1]г.Алатырь!L37+[1]г.Канаш!L37+[1]г.Новчеб!L37+'[1]г. Чебок'!L37+'[1]г.Шумерля  '!L37)</f>
        <v>0</v>
      </c>
      <c r="M37" s="41">
        <f>SUM('[1]Алатырский '!M37+[1]Аликовский!M37+[1]Батыревский!M37+[1]Вурнарский!M37+[1]Ибресинский!M37+[1]Канашский!M37+[1]Козловский!M37+[1]Комсомольский!M37+'[1]Красноарм-й'!M37+'[1]Красноч-й'!M37+[1]МарПосад!M37+'[1]Моргауш-й'!M37+'[1]Порец-й'!M37+'[1]Урмар-й'!M37+'[1]Цивиль-й'!M37+'[1]Чебоксар-й'!M37+'[1]Шемурш-й'!M37+'[1]Шумерлин-й'!M37+'[1]Ядрин-й'!M37+'[1]Яльчик-й'!M37+'[1]Янтик-й'!M37+[1]г.Алатырь!M37+[1]г.Канаш!M37+[1]г.Новчеб!M37+'[1]г. Чебок'!M37+'[1]г.Шумерля  '!M37)</f>
        <v>0</v>
      </c>
    </row>
    <row r="38" spans="1:13" ht="39" thickBot="1" x14ac:dyDescent="0.3">
      <c r="A38" s="11"/>
      <c r="B38" s="64" t="s">
        <v>67</v>
      </c>
      <c r="C38" s="65" t="s">
        <v>68</v>
      </c>
      <c r="D38" s="40">
        <f t="shared" si="0"/>
        <v>183</v>
      </c>
      <c r="E38" s="41">
        <f>SUM('[1]Алатырский '!E38+[1]Аликовский!E38+[1]Батыревский!E38+[1]Вурнарский!E38+[1]Ибресинский!E38+[1]Канашский!E38+[1]Козловский!E38+[1]Комсомольский!E38+'[1]Красноарм-й'!E38+'[1]Красноч-й'!E38+[1]МарПосад!E38+'[1]Моргауш-й'!E38+'[1]Порец-й'!E38+'[1]Урмар-й'!E38+'[1]Цивиль-й'!E38+'[1]Чебоксар-й'!E38+'[1]Шемурш-й'!E38+'[1]Шумерлин-й'!E38+'[1]Ядрин-й'!E38+'[1]Яльчик-й'!E38+'[1]Янтик-й'!E38+[1]г.Алатырь!E38+[1]г.Канаш!E38+[1]г.Новчеб!E38+'[1]г. Чебок'!E38+'[1]г.Шумерля  '!E38)</f>
        <v>1</v>
      </c>
      <c r="F38" s="41">
        <f>SUM('[1]Алатырский '!F38+[1]Аликовский!F38+[1]Батыревский!F38+[1]Вурнарский!F38+[1]Ибресинский!F38+[1]Канашский!F38+[1]Козловский!F38+[1]Комсомольский!F38+'[1]Красноарм-й'!F38+'[1]Красноч-й'!F38+[1]МарПосад!F38+'[1]Моргауш-й'!F38+'[1]Порец-й'!F38+'[1]Урмар-й'!F38+'[1]Цивиль-й'!F38+'[1]Чебоксар-й'!F38+'[1]Шемурш-й'!F38+'[1]Шумерлин-й'!F38+'[1]Ядрин-й'!F38+'[1]Яльчик-й'!F38+'[1]Янтик-й'!F38+[1]г.Алатырь!F38+[1]г.Канаш!F38+[1]г.Новчеб!F38+'[1]г. Чебок'!F38+'[1]г.Шумерля  '!F38)</f>
        <v>2</v>
      </c>
      <c r="G38" s="41">
        <f>SUM('[1]Алатырский '!G38+[1]Аликовский!G38+[1]Батыревский!G38+[1]Вурнарский!G38+[1]Ибресинский!G38+[1]Канашский!G38+[1]Козловский!G38+[1]Комсомольский!G38+'[1]Красноарм-й'!G38+'[1]Красноч-й'!G38+[1]МарПосад!G38+'[1]Моргауш-й'!G38+'[1]Порец-й'!G38+'[1]Урмар-й'!G38+'[1]Цивиль-й'!G38+'[1]Чебоксар-й'!G38+'[1]Шемурш-й'!G38+'[1]Шумерлин-й'!G38+'[1]Ядрин-й'!G38+'[1]Яльчик-й'!G38+'[1]Янтик-й'!G38+[1]г.Алатырь!G38+[1]г.Канаш!G38+[1]г.Новчеб!G38+'[1]г. Чебок'!G38+'[1]г.Шумерля  '!G38)</f>
        <v>0</v>
      </c>
      <c r="H38" s="41">
        <f>SUM('[1]Алатырский '!H38+[1]Аликовский!H38+[1]Батыревский!H38+[1]Вурнарский!H38+[1]Ибресинский!H38+[1]Канашский!H38+[1]Козловский!H38+[1]Комсомольский!H38+'[1]Красноарм-й'!H38+'[1]Красноч-й'!H38+[1]МарПосад!H38+'[1]Моргауш-й'!H38+'[1]Порец-й'!H38+'[1]Урмар-й'!H38+'[1]Цивиль-й'!H38+'[1]Чебоксар-й'!H38+'[1]Шемурш-й'!H38+'[1]Шумерлин-й'!H38+'[1]Ядрин-й'!H38+'[1]Яльчик-й'!H38+'[1]Янтик-й'!H38+[1]г.Алатырь!H38+[1]г.Канаш!H38+[1]г.Новчеб!H38+'[1]г. Чебок'!H38+'[1]г.Шумерля  '!H38)</f>
        <v>180</v>
      </c>
      <c r="I38" s="41">
        <f>SUM('[1]Алатырский '!I38+[1]Аликовский!I38+[1]Батыревский!I38+[1]Вурнарский!I38+[1]Ибресинский!I38+[1]Канашский!I38+[1]Козловский!I38+[1]Комсомольский!I38+'[1]Красноарм-й'!I38+'[1]Красноч-й'!I38+[1]МарПосад!I38+'[1]Моргауш-й'!I38+'[1]Порец-й'!I38+'[1]Урмар-й'!I38+'[1]Цивиль-й'!I38+'[1]Чебоксар-й'!I38+'[1]Шемурш-й'!I38+'[1]Шумерлин-й'!I38+'[1]Ядрин-й'!I38+'[1]Яльчик-й'!I38+'[1]Янтик-й'!I38+[1]г.Алатырь!I38+[1]г.Канаш!I38+[1]г.Новчеб!I38+'[1]г. Чебок'!I38+'[1]г.Шумерля  '!I38)</f>
        <v>0</v>
      </c>
      <c r="J38" s="41">
        <f>SUM('[1]Алатырский '!J38+[1]Аликовский!J38+[1]Батыревский!J38+[1]Вурнарский!J38+[1]Ибресинский!J38+[1]Канашский!J38+[1]Козловский!J38+[1]Комсомольский!J38+'[1]Красноарм-й'!J38+'[1]Красноч-й'!J38+[1]МарПосад!J38+'[1]Моргауш-й'!J38+'[1]Порец-й'!J38+'[1]Урмар-й'!J38+'[1]Цивиль-й'!J38+'[1]Чебоксар-й'!J38+'[1]Шемурш-й'!J38+'[1]Шумерлин-й'!J38+'[1]Ядрин-й'!J38+'[1]Яльчик-й'!J38+'[1]Янтик-й'!J38+[1]г.Алатырь!J38+[1]г.Канаш!J38+[1]г.Новчеб!J38+'[1]г. Чебок'!J38+'[1]г.Шумерля  '!J38)</f>
        <v>0</v>
      </c>
      <c r="K38" s="41">
        <f>SUM('[1]Алатырский '!K38+[1]Аликовский!K38+[1]Батыревский!K38+[1]Вурнарский!K38+[1]Ибресинский!K38+[1]Канашский!K38+[1]Козловский!K38+[1]Комсомольский!K38+'[1]Красноарм-й'!K38+'[1]Красноч-й'!K38+[1]МарПосад!K38+'[1]Моргауш-й'!K38+'[1]Порец-й'!K38+'[1]Урмар-й'!K38+'[1]Цивиль-й'!K38+'[1]Чебоксар-й'!K38+'[1]Шемурш-й'!K38+'[1]Шумерлин-й'!K38+'[1]Ядрин-й'!K38+'[1]Яльчик-й'!K38+'[1]Янтик-й'!K38+[1]г.Алатырь!K38+[1]г.Канаш!K38+[1]г.Новчеб!K38+'[1]г. Чебок'!K38+'[1]г.Шумерля  '!K38)</f>
        <v>0</v>
      </c>
      <c r="L38" s="41">
        <f>SUM('[1]Алатырский '!L38+[1]Аликовский!L38+[1]Батыревский!L38+[1]Вурнарский!L38+[1]Ибресинский!L38+[1]Канашский!L38+[1]Козловский!L38+[1]Комсомольский!L38+'[1]Красноарм-й'!L38+'[1]Красноч-й'!L38+[1]МарПосад!L38+'[1]Моргауш-й'!L38+'[1]Порец-й'!L38+'[1]Урмар-й'!L38+'[1]Цивиль-й'!L38+'[1]Чебоксар-й'!L38+'[1]Шемурш-й'!L38+'[1]Шумерлин-й'!L38+'[1]Ядрин-й'!L38+'[1]Яльчик-й'!L38+'[1]Янтик-й'!L38+[1]г.Алатырь!L38+[1]г.Канаш!L38+[1]г.Новчеб!L38+'[1]г. Чебок'!L38+'[1]г.Шумерля  '!L38)</f>
        <v>0</v>
      </c>
      <c r="M38" s="41">
        <f>SUM('[1]Алатырский '!M38+[1]Аликовский!M38+[1]Батыревский!M38+[1]Вурнарский!M38+[1]Ибресинский!M38+[1]Канашский!M38+[1]Козловский!M38+[1]Комсомольский!M38+'[1]Красноарм-й'!M38+'[1]Красноч-й'!M38+[1]МарПосад!M38+'[1]Моргауш-й'!M38+'[1]Порец-й'!M38+'[1]Урмар-й'!M38+'[1]Цивиль-й'!M38+'[1]Чебоксар-й'!M38+'[1]Шемурш-й'!M38+'[1]Шумерлин-й'!M38+'[1]Ядрин-й'!M38+'[1]Яльчик-й'!M38+'[1]Янтик-й'!M38+[1]г.Алатырь!M38+[1]г.Канаш!M38+[1]г.Новчеб!M38+'[1]г. Чебок'!M38+'[1]г.Шумерля  '!M38)</f>
        <v>0</v>
      </c>
    </row>
    <row r="39" spans="1:13" ht="26.25" thickBot="1" x14ac:dyDescent="0.3">
      <c r="A39" s="11"/>
      <c r="B39" s="64" t="s">
        <v>69</v>
      </c>
      <c r="C39" s="65" t="s">
        <v>70</v>
      </c>
      <c r="D39" s="40">
        <f t="shared" si="0"/>
        <v>39</v>
      </c>
      <c r="E39" s="41">
        <f>SUM('[1]Алатырский '!E39+[1]Аликовский!E39+[1]Батыревский!E39+[1]Вурнарский!E39+[1]Ибресинский!E39+[1]Канашский!E39+[1]Козловский!E39+[1]Комсомольский!E39+'[1]Красноарм-й'!E39+'[1]Красноч-й'!E39+[1]МарПосад!E39+'[1]Моргауш-й'!E39+'[1]Порец-й'!E39+'[1]Урмар-й'!E39+'[1]Цивиль-й'!E39+'[1]Чебоксар-й'!E39+'[1]Шемурш-й'!E39+'[1]Шумерлин-й'!E39+'[1]Ядрин-й'!E39+'[1]Яльчик-й'!E39+'[1]Янтик-й'!E39+[1]г.Алатырь!E39+[1]г.Канаш!E39+[1]г.Новчеб!E39+'[1]г. Чебок'!E39+'[1]г.Шумерля  '!E39)</f>
        <v>0</v>
      </c>
      <c r="F39" s="41">
        <f>SUM('[1]Алатырский '!F39+[1]Аликовский!F39+[1]Батыревский!F39+[1]Вурнарский!F39+[1]Ибресинский!F39+[1]Канашский!F39+[1]Козловский!F39+[1]Комсомольский!F39+'[1]Красноарм-й'!F39+'[1]Красноч-й'!F39+[1]МарПосад!F39+'[1]Моргауш-й'!F39+'[1]Порец-й'!F39+'[1]Урмар-й'!F39+'[1]Цивиль-й'!F39+'[1]Чебоксар-й'!F39+'[1]Шемурш-й'!F39+'[1]Шумерлин-й'!F39+'[1]Ядрин-й'!F39+'[1]Яльчик-й'!F39+'[1]Янтик-й'!F39+[1]г.Алатырь!F39+[1]г.Канаш!F39+[1]г.Новчеб!F39+'[1]г. Чебок'!F39+'[1]г.Шумерля  '!F39)</f>
        <v>0</v>
      </c>
      <c r="G39" s="41">
        <f>SUM('[1]Алатырский '!G39+[1]Аликовский!G39+[1]Батыревский!G39+[1]Вурнарский!G39+[1]Ибресинский!G39+[1]Канашский!G39+[1]Козловский!G39+[1]Комсомольский!G39+'[1]Красноарм-й'!G39+'[1]Красноч-й'!G39+[1]МарПосад!G39+'[1]Моргауш-й'!G39+'[1]Порец-й'!G39+'[1]Урмар-й'!G39+'[1]Цивиль-й'!G39+'[1]Чебоксар-й'!G39+'[1]Шемурш-й'!G39+'[1]Шумерлин-й'!G39+'[1]Ядрин-й'!G39+'[1]Яльчик-й'!G39+'[1]Янтик-й'!G39+[1]г.Алатырь!G39+[1]г.Канаш!G39+[1]г.Новчеб!G39+'[1]г. Чебок'!G39+'[1]г.Шумерля  '!G39)</f>
        <v>0</v>
      </c>
      <c r="H39" s="41">
        <f>SUM('[1]Алатырский '!H39+[1]Аликовский!H39+[1]Батыревский!H39+[1]Вурнарский!H39+[1]Ибресинский!H39+[1]Канашский!H39+[1]Козловский!H39+[1]Комсомольский!H39+'[1]Красноарм-й'!H39+'[1]Красноч-й'!H39+[1]МарПосад!H39+'[1]Моргауш-й'!H39+'[1]Порец-й'!H39+'[1]Урмар-й'!H39+'[1]Цивиль-й'!H39+'[1]Чебоксар-й'!H39+'[1]Шемурш-й'!H39+'[1]Шумерлин-й'!H39+'[1]Ядрин-й'!H39+'[1]Яльчик-й'!H39+'[1]Янтик-й'!H39+[1]г.Алатырь!H39+[1]г.Канаш!H39+[1]г.Новчеб!H39+'[1]г. Чебок'!H39+'[1]г.Шумерля  '!H39)</f>
        <v>39</v>
      </c>
      <c r="I39" s="41">
        <f>SUM('[1]Алатырский '!I39+[1]Аликовский!I39+[1]Батыревский!I39+[1]Вурнарский!I39+[1]Ибресинский!I39+[1]Канашский!I39+[1]Козловский!I39+[1]Комсомольский!I39+'[1]Красноарм-й'!I39+'[1]Красноч-й'!I39+[1]МарПосад!I39+'[1]Моргауш-й'!I39+'[1]Порец-й'!I39+'[1]Урмар-й'!I39+'[1]Цивиль-й'!I39+'[1]Чебоксар-й'!I39+'[1]Шемурш-й'!I39+'[1]Шумерлин-й'!I39+'[1]Ядрин-й'!I39+'[1]Яльчик-й'!I39+'[1]Янтик-й'!I39+[1]г.Алатырь!I39+[1]г.Канаш!I39+[1]г.Новчеб!I39+'[1]г. Чебок'!I39+'[1]г.Шумерля  '!I39)</f>
        <v>0</v>
      </c>
      <c r="J39" s="41">
        <f>SUM('[1]Алатырский '!J39+[1]Аликовский!J39+[1]Батыревский!J39+[1]Вурнарский!J39+[1]Ибресинский!J39+[1]Канашский!J39+[1]Козловский!J39+[1]Комсомольский!J39+'[1]Красноарм-й'!J39+'[1]Красноч-й'!J39+[1]МарПосад!J39+'[1]Моргауш-й'!J39+'[1]Порец-й'!J39+'[1]Урмар-й'!J39+'[1]Цивиль-й'!J39+'[1]Чебоксар-й'!J39+'[1]Шемурш-й'!J39+'[1]Шумерлин-й'!J39+'[1]Ядрин-й'!J39+'[1]Яльчик-й'!J39+'[1]Янтик-й'!J39+[1]г.Алатырь!J39+[1]г.Канаш!J39+[1]г.Новчеб!J39+'[1]г. Чебок'!J39+'[1]г.Шумерля  '!J39)</f>
        <v>0</v>
      </c>
      <c r="K39" s="41">
        <f>SUM('[1]Алатырский '!K39+[1]Аликовский!K39+[1]Батыревский!K39+[1]Вурнарский!K39+[1]Ибресинский!K39+[1]Канашский!K39+[1]Козловский!K39+[1]Комсомольский!K39+'[1]Красноарм-й'!K39+'[1]Красноч-й'!K39+[1]МарПосад!K39+'[1]Моргауш-й'!K39+'[1]Порец-й'!K39+'[1]Урмар-й'!K39+'[1]Цивиль-й'!K39+'[1]Чебоксар-й'!K39+'[1]Шемурш-й'!K39+'[1]Шумерлин-й'!K39+'[1]Ядрин-й'!K39+'[1]Яльчик-й'!K39+'[1]Янтик-й'!K39+[1]г.Алатырь!K39+[1]г.Канаш!K39+[1]г.Новчеб!K39+'[1]г. Чебок'!K39+'[1]г.Шумерля  '!K39)</f>
        <v>0</v>
      </c>
      <c r="L39" s="41">
        <f>SUM('[1]Алатырский '!L39+[1]Аликовский!L39+[1]Батыревский!L39+[1]Вурнарский!L39+[1]Ибресинский!L39+[1]Канашский!L39+[1]Козловский!L39+[1]Комсомольский!L39+'[1]Красноарм-й'!L39+'[1]Красноч-й'!L39+[1]МарПосад!L39+'[1]Моргауш-й'!L39+'[1]Порец-й'!L39+'[1]Урмар-й'!L39+'[1]Цивиль-й'!L39+'[1]Чебоксар-й'!L39+'[1]Шемурш-й'!L39+'[1]Шумерлин-й'!L39+'[1]Ядрин-й'!L39+'[1]Яльчик-й'!L39+'[1]Янтик-й'!L39+[1]г.Алатырь!L39+[1]г.Канаш!L39+[1]г.Новчеб!L39+'[1]г. Чебок'!L39+'[1]г.Шумерля  '!L39)</f>
        <v>0</v>
      </c>
      <c r="M39" s="41">
        <f>SUM('[1]Алатырский '!M39+[1]Аликовский!M39+[1]Батыревский!M39+[1]Вурнарский!M39+[1]Ибресинский!M39+[1]Канашский!M39+[1]Козловский!M39+[1]Комсомольский!M39+'[1]Красноарм-й'!M39+'[1]Красноч-й'!M39+[1]МарПосад!M39+'[1]Моргауш-й'!M39+'[1]Порец-й'!M39+'[1]Урмар-й'!M39+'[1]Цивиль-й'!M39+'[1]Чебоксар-й'!M39+'[1]Шемурш-й'!M39+'[1]Шумерлин-й'!M39+'[1]Ядрин-й'!M39+'[1]Яльчик-й'!M39+'[1]Янтик-й'!M39+[1]г.Алатырь!M39+[1]г.Канаш!M39+[1]г.Новчеб!M39+'[1]г. Чебок'!M39+'[1]г.Шумерля  '!M39)</f>
        <v>0</v>
      </c>
    </row>
    <row r="40" spans="1:13" s="59" customFormat="1" ht="51.75" thickBot="1" x14ac:dyDescent="0.3">
      <c r="A40" s="55"/>
      <c r="B40" s="78" t="s">
        <v>71</v>
      </c>
      <c r="C40" s="79" t="s">
        <v>72</v>
      </c>
      <c r="D40" s="40">
        <f t="shared" si="0"/>
        <v>2555</v>
      </c>
      <c r="E40" s="41">
        <f>SUM('[1]Алатырский '!E40+[1]Аликовский!E40+[1]Батыревский!E40+[1]Вурнарский!E40+[1]Ибресинский!E40+[1]Канашский!E40+[1]Козловский!E40+[1]Комсомольский!E40+'[1]Красноарм-й'!E40+'[1]Красноч-й'!E40+[1]МарПосад!E40+'[1]Моргауш-й'!E40+'[1]Порец-й'!E40+'[1]Урмар-й'!E40+'[1]Цивиль-й'!E40+'[1]Чебоксар-й'!E40+'[1]Шемурш-й'!E40+'[1]Шумерлин-й'!E40+'[1]Ядрин-й'!E40+'[1]Яльчик-й'!E40+'[1]Янтик-й'!E40+[1]г.Алатырь!E40+[1]г.Канаш!E40+[1]г.Новчеб!E40+'[1]г. Чебок'!E40+'[1]г.Шумерля  '!E40)</f>
        <v>1</v>
      </c>
      <c r="F40" s="41">
        <f>SUM('[1]Алатырский '!F40+[1]Аликовский!F40+[1]Батыревский!F40+[1]Вурнарский!F40+[1]Ибресинский!F40+[1]Канашский!F40+[1]Козловский!F40+[1]Комсомольский!F40+'[1]Красноарм-й'!F40+'[1]Красноч-й'!F40+[1]МарПосад!F40+'[1]Моргауш-й'!F40+'[1]Порец-й'!F40+'[1]Урмар-й'!F40+'[1]Цивиль-й'!F40+'[1]Чебоксар-й'!F40+'[1]Шемурш-й'!F40+'[1]Шумерлин-й'!F40+'[1]Ядрин-й'!F40+'[1]Яльчик-й'!F40+'[1]Янтик-й'!F40+[1]г.Алатырь!F40+[1]г.Канаш!F40+[1]г.Новчеб!F40+'[1]г. Чебок'!F40+'[1]г.Шумерля  '!F40)</f>
        <v>2</v>
      </c>
      <c r="G40" s="41">
        <f>SUM('[1]Алатырский '!G40+[1]Аликовский!G40+[1]Батыревский!G40+[1]Вурнарский!G40+[1]Ибресинский!G40+[1]Канашский!G40+[1]Козловский!G40+[1]Комсомольский!G40+'[1]Красноарм-й'!G40+'[1]Красноч-й'!G40+[1]МарПосад!G40+'[1]Моргауш-й'!G40+'[1]Порец-й'!G40+'[1]Урмар-й'!G40+'[1]Цивиль-й'!G40+'[1]Чебоксар-й'!G40+'[1]Шемурш-й'!G40+'[1]Шумерлин-й'!G40+'[1]Ядрин-й'!G40+'[1]Яльчик-й'!G40+'[1]Янтик-й'!G40+[1]г.Алатырь!G40+[1]г.Канаш!G40+[1]г.Новчеб!G40+'[1]г. Чебок'!G40+'[1]г.Шумерля  '!G40)</f>
        <v>0</v>
      </c>
      <c r="H40" s="41">
        <f>SUM('[1]Алатырский '!H40+[1]Аликовский!H40+[1]Батыревский!H40+[1]Вурнарский!H40+[1]Ибресинский!H40+[1]Канашский!H40+[1]Козловский!H40+[1]Комсомольский!H40+'[1]Красноарм-й'!H40+'[1]Красноч-й'!H40+[1]МарПосад!H40+'[1]Моргауш-й'!H40+'[1]Порец-й'!H40+'[1]Урмар-й'!H40+'[1]Цивиль-й'!H40+'[1]Чебоксар-й'!H40+'[1]Шемурш-й'!H40+'[1]Шумерлин-й'!H40+'[1]Ядрин-й'!H40+'[1]Яльчик-й'!H40+'[1]Янтик-й'!H40+[1]г.Алатырь!H40+[1]г.Канаш!H40+[1]г.Новчеб!H40+'[1]г. Чебок'!H40+'[1]г.Шумерля  '!H40)</f>
        <v>2548</v>
      </c>
      <c r="I40" s="41">
        <f>SUM('[1]Алатырский '!I40+[1]Аликовский!I40+[1]Батыревский!I40+[1]Вурнарский!I40+[1]Ибресинский!I40+[1]Канашский!I40+[1]Козловский!I40+[1]Комсомольский!I40+'[1]Красноарм-й'!I40+'[1]Красноч-й'!I40+[1]МарПосад!I40+'[1]Моргауш-й'!I40+'[1]Порец-й'!I40+'[1]Урмар-й'!I40+'[1]Цивиль-й'!I40+'[1]Чебоксар-й'!I40+'[1]Шемурш-й'!I40+'[1]Шумерлин-й'!I40+'[1]Ядрин-й'!I40+'[1]Яльчик-й'!I40+'[1]Янтик-й'!I40+[1]г.Алатырь!I40+[1]г.Канаш!I40+[1]г.Новчеб!I40+'[1]г. Чебок'!I40+'[1]г.Шумерля  '!I40)</f>
        <v>4</v>
      </c>
      <c r="J40" s="41">
        <f>SUM('[1]Алатырский '!J40+[1]Аликовский!J40+[1]Батыревский!J40+[1]Вурнарский!J40+[1]Ибресинский!J40+[1]Канашский!J40+[1]Козловский!J40+[1]Комсомольский!J40+'[1]Красноарм-й'!J40+'[1]Красноч-й'!J40+[1]МарПосад!J40+'[1]Моргауш-й'!J40+'[1]Порец-й'!J40+'[1]Урмар-й'!J40+'[1]Цивиль-й'!J40+'[1]Чебоксар-й'!J40+'[1]Шемурш-й'!J40+'[1]Шумерлин-й'!J40+'[1]Ядрин-й'!J40+'[1]Яльчик-й'!J40+'[1]Янтик-й'!J40+[1]г.Алатырь!J40+[1]г.Канаш!J40+[1]г.Новчеб!J40+'[1]г. Чебок'!J40+'[1]г.Шумерля  '!J40)</f>
        <v>0</v>
      </c>
      <c r="K40" s="41">
        <f>SUM('[1]Алатырский '!K40+[1]Аликовский!K40+[1]Батыревский!K40+[1]Вурнарский!K40+[1]Ибресинский!K40+[1]Канашский!K40+[1]Козловский!K40+[1]Комсомольский!K40+'[1]Красноарм-й'!K40+'[1]Красноч-й'!K40+[1]МарПосад!K40+'[1]Моргауш-й'!K40+'[1]Порец-й'!K40+'[1]Урмар-й'!K40+'[1]Цивиль-й'!K40+'[1]Чебоксар-й'!K40+'[1]Шемурш-й'!K40+'[1]Шумерлин-й'!K40+'[1]Ядрин-й'!K40+'[1]Яльчик-й'!K40+'[1]Янтик-й'!K40+[1]г.Алатырь!K40+[1]г.Канаш!K40+[1]г.Новчеб!K40+'[1]г. Чебок'!K40+'[1]г.Шумерля  '!K40)</f>
        <v>0</v>
      </c>
      <c r="L40" s="41">
        <f>SUM('[1]Алатырский '!L40+[1]Аликовский!L40+[1]Батыревский!L40+[1]Вурнарский!L40+[1]Ибресинский!L40+[1]Канашский!L40+[1]Козловский!L40+[1]Комсомольский!L40+'[1]Красноарм-й'!L40+'[1]Красноч-й'!L40+[1]МарПосад!L40+'[1]Моргауш-й'!L40+'[1]Порец-й'!L40+'[1]Урмар-й'!L40+'[1]Цивиль-й'!L40+'[1]Чебоксар-й'!L40+'[1]Шемурш-й'!L40+'[1]Шумерлин-й'!L40+'[1]Ядрин-й'!L40+'[1]Яльчик-й'!L40+'[1]Янтик-й'!L40+[1]г.Алатырь!L40+[1]г.Канаш!L40+[1]г.Новчеб!L40+'[1]г. Чебок'!L40+'[1]г.Шумерля  '!L40)</f>
        <v>0</v>
      </c>
      <c r="M40" s="41">
        <f>SUM('[1]Алатырский '!M40+[1]Аликовский!M40+[1]Батыревский!M40+[1]Вурнарский!M40+[1]Ибресинский!M40+[1]Канашский!M40+[1]Козловский!M40+[1]Комсомольский!M40+'[1]Красноарм-й'!M40+'[1]Красноч-й'!M40+[1]МарПосад!M40+'[1]Моргауш-й'!M40+'[1]Порец-й'!M40+'[1]Урмар-й'!M40+'[1]Цивиль-й'!M40+'[1]Чебоксар-й'!M40+'[1]Шемурш-й'!M40+'[1]Шумерлин-й'!M40+'[1]Ядрин-й'!M40+'[1]Яльчик-й'!M40+'[1]Янтик-й'!M40+[1]г.Алатырь!M40+[1]г.Канаш!M40+[1]г.Новчеб!M40+'[1]г. Чебок'!M40+'[1]г.Шумерля  '!M40)</f>
        <v>0</v>
      </c>
    </row>
    <row r="41" spans="1:13" ht="15.75" thickBot="1" x14ac:dyDescent="0.3">
      <c r="A41" s="11"/>
      <c r="B41" s="73" t="s">
        <v>73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5"/>
    </row>
    <row r="42" spans="1:13" ht="26.25" thickBot="1" x14ac:dyDescent="0.3">
      <c r="A42" s="11"/>
      <c r="B42" s="76" t="s">
        <v>74</v>
      </c>
      <c r="C42" s="77" t="s">
        <v>75</v>
      </c>
      <c r="D42" s="40">
        <f t="shared" si="0"/>
        <v>3576716.4601000003</v>
      </c>
      <c r="E42" s="41">
        <f>SUM('[1]Алатырский '!E42+[1]Аликовский!E42+[1]Батыревский!E42+[1]Вурнарский!E42+[1]Ибресинский!E42+[1]Канашский!E42+[1]Козловский!E42+[1]Комсомольский!E42+'[1]Красноарм-й'!E42+'[1]Красноч-й'!E42+[1]МарПосад!E42+'[1]Моргауш-й'!E42+'[1]Порец-й'!E42+'[1]Урмар-й'!E42+'[1]Цивиль-й'!E42+'[1]Чебоксар-й'!E42+'[1]Шемурш-й'!E42+'[1]Шумерлин-й'!E42+'[1]Ядрин-й'!E42+'[1]Яльчик-й'!E42+'[1]Янтик-й'!E42+[1]г.Алатырь!E42+[1]г.Канаш!E42+[1]г.Новчеб!E42+'[1]г. Чебок'!E42+'[1]г.Шумерля  '!E42)</f>
        <v>8670.1</v>
      </c>
      <c r="F42" s="41">
        <f>SUM('[1]Алатырский '!F42+[1]Аликовский!F42+[1]Батыревский!F42+[1]Вурнарский!F42+[1]Ибресинский!F42+[1]Канашский!F42+[1]Козловский!F42+[1]Комсомольский!F42+'[1]Красноарм-й'!F42+'[1]Красноч-й'!F42+[1]МарПосад!F42+'[1]Моргауш-й'!F42+'[1]Порец-й'!F42+'[1]Урмар-й'!F42+'[1]Цивиль-й'!F42+'[1]Чебоксар-й'!F42+'[1]Шемурш-й'!F42+'[1]Шумерлин-й'!F42+'[1]Ядрин-й'!F42+'[1]Яльчик-й'!F42+'[1]Янтик-й'!F42+[1]г.Алатырь!F42+[1]г.Канаш!F42+[1]г.Новчеб!F42+'[1]г. Чебок'!F42+'[1]г.Шумерля  '!F42)</f>
        <v>1760.6424199999999</v>
      </c>
      <c r="G42" s="41">
        <f>SUM('[1]Алатырский '!G42+[1]Аликовский!G42+[1]Батыревский!G42+[1]Вурнарский!G42+[1]Ибресинский!G42+[1]Канашский!G42+[1]Козловский!G42+[1]Комсомольский!G42+'[1]Красноарм-й'!G42+'[1]Красноч-й'!G42+[1]МарПосад!G42+'[1]Моргауш-й'!G42+'[1]Порец-й'!G42+'[1]Урмар-й'!G42+'[1]Цивиль-й'!G42+'[1]Чебоксар-й'!G42+'[1]Шемурш-й'!G42+'[1]Шумерлин-й'!G42+'[1]Ядрин-й'!G42+'[1]Яльчик-й'!G42+'[1]Янтик-й'!G42+[1]г.Алатырь!G42+[1]г.Канаш!G42+[1]г.Новчеб!G42+'[1]г. Чебок'!G42+'[1]г.Шумерля  '!G42)</f>
        <v>0</v>
      </c>
      <c r="H42" s="41">
        <f>SUM('[1]Алатырский '!H42+[1]Аликовский!H42+[1]Батыревский!H42+[1]Вурнарский!H42+[1]Ибресинский!H42+[1]Канашский!H42+[1]Козловский!H42+[1]Комсомольский!H42+'[1]Красноарм-й'!H42+'[1]Красноч-й'!H42+[1]МарПосад!H42+'[1]Моргауш-й'!H42+'[1]Порец-й'!H42+'[1]Урмар-й'!H42+'[1]Цивиль-й'!H42+'[1]Чебоксар-й'!H42+'[1]Шемурш-й'!H42+'[1]Шумерлин-й'!H42+'[1]Ядрин-й'!H42+'[1]Яльчик-й'!H42+'[1]Янтик-й'!H42+[1]г.Алатырь!H42+[1]г.Канаш!H42+[1]г.Новчеб!H42+'[1]г. Чебок'!H42+'[1]г.Шумерля  '!H42)</f>
        <v>2020266.4575600002</v>
      </c>
      <c r="I42" s="41">
        <f>SUM('[1]Алатырский '!I42+[1]Аликовский!I42+[1]Батыревский!I42+[1]Вурнарский!I42+[1]Ибресинский!I42+[1]Канашский!I42+[1]Козловский!I42+[1]Комсомольский!I42+'[1]Красноарм-й'!I42+'[1]Красноч-й'!I42+[1]МарПосад!I42+'[1]Моргауш-й'!I42+'[1]Порец-й'!I42+'[1]Урмар-й'!I42+'[1]Цивиль-й'!I42+'[1]Чебоксар-й'!I42+'[1]Шемурш-й'!I42+'[1]Шумерлин-й'!I42+'[1]Ядрин-й'!I42+'[1]Яльчик-й'!I42+'[1]Янтик-й'!I42+[1]г.Алатырь!I42+[1]г.Канаш!I42+[1]г.Новчеб!I42+'[1]г. Чебок'!I42+'[1]г.Шумерля  '!I42)</f>
        <v>422.13499999999999</v>
      </c>
      <c r="J42" s="41">
        <f>SUM('[1]Алатырский '!J42+[1]Аликовский!J42+[1]Батыревский!J42+[1]Вурнарский!J42+[1]Ибресинский!J42+[1]Канашский!J42+[1]Козловский!J42+[1]Комсомольский!J42+'[1]Красноарм-й'!J42+'[1]Красноч-й'!J42+[1]МарПосад!J42+'[1]Моргауш-й'!J42+'[1]Порец-й'!J42+'[1]Урмар-й'!J42+'[1]Цивиль-й'!J42+'[1]Чебоксар-й'!J42+'[1]Шемурш-й'!J42+'[1]Шумерлин-й'!J42+'[1]Ядрин-й'!J42+'[1]Яльчик-й'!J42+'[1]Янтик-й'!J42+[1]г.Алатырь!J42+[1]г.Канаш!J42+[1]г.Новчеб!J42+'[1]г. Чебок'!J42+'[1]г.Шумерля  '!J42)</f>
        <v>0</v>
      </c>
      <c r="K42" s="41">
        <f>SUM('[1]Алатырский '!K42+[1]Аликовский!K42+[1]Батыревский!K42+[1]Вурнарский!K42+[1]Ибресинский!K42+[1]Канашский!K42+[1]Козловский!K42+[1]Комсомольский!K42+'[1]Красноарм-й'!K42+'[1]Красноч-й'!K42+[1]МарПосад!K42+'[1]Моргауш-й'!K42+'[1]Порец-й'!K42+'[1]Урмар-й'!K42+'[1]Цивиль-й'!K42+'[1]Чебоксар-й'!K42+'[1]Шемурш-й'!K42+'[1]Шумерлин-й'!K42+'[1]Ядрин-й'!K42+'[1]Яльчик-й'!K42+'[1]Янтик-й'!K42+[1]г.Алатырь!K42+[1]г.Канаш!K42+[1]г.Новчеб!K42+'[1]г. Чебок'!K42+'[1]г.Шумерля  '!K42)</f>
        <v>970285.15751000005</v>
      </c>
      <c r="L42" s="41">
        <f>SUM('[1]Алатырский '!L42+[1]Аликовский!L42+[1]Батыревский!L42+[1]Вурнарский!L42+[1]Ибресинский!L42+[1]Канашский!L42+[1]Козловский!L42+[1]Комсомольский!L42+'[1]Красноарм-й'!L42+'[1]Красноч-й'!L42+[1]МарПосад!L42+'[1]Моргауш-й'!L42+'[1]Порец-й'!L42+'[1]Урмар-й'!L42+'[1]Цивиль-й'!L42+'[1]Чебоксар-й'!L42+'[1]Шемурш-й'!L42+'[1]Шумерлин-й'!L42+'[1]Ядрин-й'!L42+'[1]Яльчик-й'!L42+'[1]Янтик-й'!L42+[1]г.Алатырь!L42+[1]г.Канаш!L42+[1]г.Новчеб!L42+'[1]г. Чебок'!L42+'[1]г.Шумерля  '!L42)</f>
        <v>575311.96761000005</v>
      </c>
      <c r="M42" s="41">
        <f>SUM('[1]Алатырский '!M42+[1]Аликовский!M42+[1]Батыревский!M42+[1]Вурнарский!M42+[1]Ибресинский!M42+[1]Канашский!M42+[1]Козловский!M42+[1]Комсомольский!M42+'[1]Красноарм-й'!M42+'[1]Красноч-й'!M42+[1]МарПосад!M42+'[1]Моргауш-й'!M42+'[1]Порец-й'!M42+'[1]Урмар-й'!M42+'[1]Цивиль-й'!M42+'[1]Чебоксар-й'!M42+'[1]Шемурш-й'!M42+'[1]Шумерлин-й'!M42+'[1]Ядрин-й'!M42+'[1]Яльчик-й'!M42+'[1]Янтик-й'!M42+[1]г.Алатырь!M42+[1]г.Канаш!M42+[1]г.Новчеб!M42+'[1]г. Чебок'!M42+'[1]г.Шумерля  '!M42)</f>
        <v>85831.56</v>
      </c>
    </row>
    <row r="43" spans="1:13" ht="39" thickBot="1" x14ac:dyDescent="0.3">
      <c r="A43" s="11"/>
      <c r="B43" s="68" t="s">
        <v>76</v>
      </c>
      <c r="C43" s="69" t="s">
        <v>77</v>
      </c>
      <c r="D43" s="40">
        <f t="shared" si="0"/>
        <v>736841.83</v>
      </c>
      <c r="E43" s="41">
        <f>SUM('[1]Алатырский '!E43+[1]Аликовский!E43+[1]Батыревский!E43+[1]Вурнарский!E43+[1]Ибресинский!E43+[1]Канашский!E43+[1]Козловский!E43+[1]Комсомольский!E43+'[1]Красноарм-й'!E43+'[1]Красноч-й'!E43+[1]МарПосад!E43+'[1]Моргауш-й'!E43+'[1]Порец-й'!E43+'[1]Урмар-й'!E43+'[1]Цивиль-й'!E43+'[1]Чебоксар-й'!E43+'[1]Шемурш-й'!E43+'[1]Шумерлин-й'!E43+'[1]Ядрин-й'!E43+'[1]Яльчик-й'!E43+'[1]Янтик-й'!E43+[1]г.Алатырь!E43+[1]г.Канаш!E43+[1]г.Новчеб!E43+'[1]г. Чебок'!E43+'[1]г.Шумерля  '!E43)</f>
        <v>8670.1</v>
      </c>
      <c r="F43" s="41">
        <f>SUM('[1]Алатырский '!F43+[1]Аликовский!F43+[1]Батыревский!F43+[1]Вурнарский!F43+[1]Ибресинский!F43+[1]Канашский!F43+[1]Козловский!F43+[1]Комсомольский!F43+'[1]Красноарм-й'!F43+'[1]Красноч-й'!F43+[1]МарПосад!F43+'[1]Моргауш-й'!F43+'[1]Порец-й'!F43+'[1]Урмар-й'!F43+'[1]Цивиль-й'!F43+'[1]Чебоксар-й'!F43+'[1]Шемурш-й'!F43+'[1]Шумерлин-й'!F43+'[1]Ядрин-й'!F43+'[1]Яльчик-й'!F43+'[1]Янтик-й'!F43+[1]г.Алатырь!F43+[1]г.Канаш!F43+[1]г.Новчеб!F43+'[1]г. Чебок'!F43+'[1]г.Шумерля  '!F43)</f>
        <v>0</v>
      </c>
      <c r="G43" s="41">
        <f>SUM('[1]Алатырский '!G43+[1]Аликовский!G43+[1]Батыревский!G43+[1]Вурнарский!G43+[1]Ибресинский!G43+[1]Канашский!G43+[1]Козловский!G43+[1]Комсомольский!G43+'[1]Красноарм-й'!G43+'[1]Красноч-й'!G43+[1]МарПосад!G43+'[1]Моргауш-й'!G43+'[1]Порец-й'!G43+'[1]Урмар-й'!G43+'[1]Цивиль-й'!G43+'[1]Чебоксар-й'!G43+'[1]Шемурш-й'!G43+'[1]Шумерлин-й'!G43+'[1]Ядрин-й'!G43+'[1]Яльчик-й'!G43+'[1]Янтик-й'!G43+[1]г.Алатырь!G43+[1]г.Канаш!G43+[1]г.Новчеб!G43+'[1]г. Чебок'!G43+'[1]г.Шумерля  '!G43)</f>
        <v>0</v>
      </c>
      <c r="H43" s="41">
        <f>SUM('[1]Алатырский '!H43+[1]Аликовский!H43+[1]Батыревский!H43+[1]Вурнарский!H43+[1]Ибресинский!H43+[1]Канашский!H43+[1]Козловский!H43+[1]Комсомольский!H43+'[1]Красноарм-й'!H43+'[1]Красноч-й'!H43+[1]МарПосад!H43+'[1]Моргауш-й'!H43+'[1]Порец-й'!H43+'[1]Урмар-й'!H43+'[1]Цивиль-й'!H43+'[1]Чебоксар-й'!H43+'[1]Шемурш-й'!H43+'[1]Шумерлин-й'!H43+'[1]Ядрин-й'!H43+'[1]Яльчик-й'!H43+'[1]Янтик-й'!H43+[1]г.Алатырь!H43+[1]г.Канаш!H43+[1]г.Новчеб!H43+'[1]г. Чебок'!H43+'[1]г.Шумерля  '!H43)</f>
        <v>727799.76</v>
      </c>
      <c r="I43" s="41">
        <f>SUM('[1]Алатырский '!I43+[1]Аликовский!I43+[1]Батыревский!I43+[1]Вурнарский!I43+[1]Ибресинский!I43+[1]Канашский!I43+[1]Козловский!I43+[1]Комсомольский!I43+'[1]Красноарм-й'!I43+'[1]Красноч-й'!I43+[1]МарПосад!I43+'[1]Моргауш-й'!I43+'[1]Порец-й'!I43+'[1]Урмар-й'!I43+'[1]Цивиль-й'!I43+'[1]Чебоксар-й'!I43+'[1]Шемурш-й'!I43+'[1]Шумерлин-й'!I43+'[1]Ядрин-й'!I43+'[1]Яльчик-й'!I43+'[1]Янтик-й'!I43+[1]г.Алатырь!I43+[1]г.Канаш!I43+[1]г.Новчеб!I43+'[1]г. Чебок'!I43+'[1]г.Шумерля  '!I43)</f>
        <v>371.96999999999997</v>
      </c>
      <c r="J43" s="41">
        <f>SUM('[1]Алатырский '!J43+[1]Аликовский!J43+[1]Батыревский!J43+[1]Вурнарский!J43+[1]Ибресинский!J43+[1]Канашский!J43+[1]Козловский!J43+[1]Комсомольский!J43+'[1]Красноарм-й'!J43+'[1]Красноч-й'!J43+[1]МарПосад!J43+'[1]Моргауш-й'!J43+'[1]Порец-й'!J43+'[1]Урмар-й'!J43+'[1]Цивиль-й'!J43+'[1]Чебоксар-й'!J43+'[1]Шемурш-й'!J43+'[1]Шумерлин-й'!J43+'[1]Ядрин-й'!J43+'[1]Яльчик-й'!J43+'[1]Янтик-й'!J43+[1]г.Алатырь!J43+[1]г.Канаш!J43+[1]г.Новчеб!J43+'[1]г. Чебок'!J43+'[1]г.Шумерля  '!J43)</f>
        <v>0</v>
      </c>
      <c r="K43" s="41">
        <f>SUM('[1]Алатырский '!K43+[1]Аликовский!K43+[1]Батыревский!K43+[1]Вурнарский!K43+[1]Ибресинский!K43+[1]Канашский!K43+[1]Козловский!K43+[1]Комсомольский!K43+'[1]Красноарм-й'!K43+'[1]Красноч-й'!K43+[1]МарПосад!K43+'[1]Моргауш-й'!K43+'[1]Порец-й'!K43+'[1]Урмар-й'!K43+'[1]Цивиль-й'!K43+'[1]Чебоксар-й'!K43+'[1]Шемурш-й'!K43+'[1]Шумерлин-й'!K43+'[1]Ядрин-й'!K43+'[1]Яльчик-й'!K43+'[1]Янтик-й'!K43+[1]г.Алатырь!K43+[1]г.Канаш!K43+[1]г.Новчеб!K43+'[1]г. Чебок'!K43+'[1]г.Шумерля  '!K43)</f>
        <v>0</v>
      </c>
      <c r="L43" s="41">
        <f>SUM('[1]Алатырский '!L43+[1]Аликовский!L43+[1]Батыревский!L43+[1]Вурнарский!L43+[1]Ибресинский!L43+[1]Канашский!L43+[1]Козловский!L43+[1]Комсомольский!L43+'[1]Красноарм-й'!L43+'[1]Красноч-й'!L43+[1]МарПосад!L43+'[1]Моргауш-й'!L43+'[1]Порец-й'!L43+'[1]Урмар-й'!L43+'[1]Цивиль-й'!L43+'[1]Чебоксар-й'!L43+'[1]Шемурш-й'!L43+'[1]Шумерлин-й'!L43+'[1]Ядрин-й'!L43+'[1]Яльчик-й'!L43+'[1]Янтик-й'!L43+[1]г.Алатырь!L43+[1]г.Канаш!L43+[1]г.Новчеб!L43+'[1]г. Чебок'!L43+'[1]г.Шумерля  '!L43)</f>
        <v>0</v>
      </c>
      <c r="M43" s="41">
        <f>SUM('[1]Алатырский '!M43+[1]Аликовский!M43+[1]Батыревский!M43+[1]Вурнарский!M43+[1]Ибресинский!M43+[1]Канашский!M43+[1]Козловский!M43+[1]Комсомольский!M43+'[1]Красноарм-й'!M43+'[1]Красноч-й'!M43+[1]МарПосад!M43+'[1]Моргауш-й'!M43+'[1]Порец-й'!M43+'[1]Урмар-й'!M43+'[1]Цивиль-й'!M43+'[1]Чебоксар-й'!M43+'[1]Шемурш-й'!M43+'[1]Шумерлин-й'!M43+'[1]Ядрин-й'!M43+'[1]Яльчик-й'!M43+'[1]Янтик-й'!M43+[1]г.Алатырь!M43+[1]г.Канаш!M43+[1]г.Новчеб!M43+'[1]г. Чебок'!M43+'[1]г.Шумерля  '!M43)</f>
        <v>0</v>
      </c>
    </row>
    <row r="44" spans="1:13" ht="51.75" thickBot="1" x14ac:dyDescent="0.3">
      <c r="A44" s="11"/>
      <c r="B44" s="46" t="s">
        <v>78</v>
      </c>
      <c r="C44" s="47" t="s">
        <v>79</v>
      </c>
      <c r="D44" s="40">
        <f t="shared" si="0"/>
        <v>144017.177</v>
      </c>
      <c r="E44" s="41">
        <f>SUM('[1]Алатырский '!E44+[1]Аликовский!E44+[1]Батыревский!E44+[1]Вурнарский!E44+[1]Ибресинский!E44+[1]Канашский!E44+[1]Козловский!E44+[1]Комсомольский!E44+'[1]Красноарм-й'!E44+'[1]Красноч-й'!E44+[1]МарПосад!E44+'[1]Моргауш-й'!E44+'[1]Порец-й'!E44+'[1]Урмар-й'!E44+'[1]Цивиль-й'!E44+'[1]Чебоксар-й'!E44+'[1]Шемурш-й'!E44+'[1]Шумерлин-й'!E44+'[1]Ядрин-й'!E44+'[1]Яльчик-й'!E44+'[1]Янтик-й'!E44+[1]г.Алатырь!E44+[1]г.Канаш!E44+[1]г.Новчеб!E44+'[1]г. Чебок'!E44+'[1]г.Шумерля  '!E44)</f>
        <v>8150</v>
      </c>
      <c r="F44" s="41">
        <f>SUM('[1]Алатырский '!F44+[1]Аликовский!F44+[1]Батыревский!F44+[1]Вурнарский!F44+[1]Ибресинский!F44+[1]Канашский!F44+[1]Козловский!F44+[1]Комсомольский!F44+'[1]Красноарм-й'!F44+'[1]Красноч-й'!F44+[1]МарПосад!F44+'[1]Моргауш-й'!F44+'[1]Порец-й'!F44+'[1]Урмар-й'!F44+'[1]Цивиль-й'!F44+'[1]Чебоксар-й'!F44+'[1]Шемурш-й'!F44+'[1]Шумерлин-й'!F44+'[1]Ядрин-й'!F44+'[1]Яльчик-й'!F44+'[1]Янтик-й'!F44+[1]г.Алатырь!F44+[1]г.Канаш!F44+[1]г.Новчеб!F44+'[1]г. Чебок'!F44+'[1]г.Шумерля  '!F44)</f>
        <v>0</v>
      </c>
      <c r="G44" s="41">
        <f>SUM('[1]Алатырский '!G44+[1]Аликовский!G44+[1]Батыревский!G44+[1]Вурнарский!G44+[1]Ибресинский!G44+[1]Канашский!G44+[1]Козловский!G44+[1]Комсомольский!G44+'[1]Красноарм-й'!G44+'[1]Красноч-й'!G44+[1]МарПосад!G44+'[1]Моргауш-й'!G44+'[1]Порец-й'!G44+'[1]Урмар-й'!G44+'[1]Цивиль-й'!G44+'[1]Чебоксар-й'!G44+'[1]Шемурш-й'!G44+'[1]Шумерлин-й'!G44+'[1]Ядрин-й'!G44+'[1]Яльчик-й'!G44+'[1]Янтик-й'!G44+[1]г.Алатырь!G44+[1]г.Канаш!G44+[1]г.Новчеб!G44+'[1]г. Чебок'!G44+'[1]г.Шумерля  '!G44)</f>
        <v>0</v>
      </c>
      <c r="H44" s="41">
        <f>SUM('[1]Алатырский '!H44+[1]Аликовский!H44+[1]Батыревский!H44+[1]Вурнарский!H44+[1]Ибресинский!H44+[1]Канашский!H44+[1]Козловский!H44+[1]Комсомольский!H44+'[1]Красноарм-й'!H44+'[1]Красноч-й'!H44+[1]МарПосад!H44+'[1]Моргауш-й'!H44+'[1]Порец-й'!H44+'[1]Урмар-й'!H44+'[1]Цивиль-й'!H44+'[1]Чебоксар-й'!H44+'[1]Шемурш-й'!H44+'[1]Шумерлин-й'!H44+'[1]Ядрин-й'!H44+'[1]Яльчик-й'!H44+'[1]Янтик-й'!H44+[1]г.Алатырь!H44+[1]г.Канаш!H44+[1]г.Новчеб!H44+'[1]г. Чебок'!H44+'[1]г.Шумерля  '!H44)</f>
        <v>135495.20699999999</v>
      </c>
      <c r="I44" s="41">
        <f>SUM('[1]Алатырский '!I44+[1]Аликовский!I44+[1]Батыревский!I44+[1]Вурнарский!I44+[1]Ибресинский!I44+[1]Канашский!I44+[1]Козловский!I44+[1]Комсомольский!I44+'[1]Красноарм-й'!I44+'[1]Красноч-й'!I44+[1]МарПосад!I44+'[1]Моргауш-й'!I44+'[1]Порец-й'!I44+'[1]Урмар-й'!I44+'[1]Цивиль-й'!I44+'[1]Чебоксар-й'!I44+'[1]Шемурш-й'!I44+'[1]Шумерлин-й'!I44+'[1]Ядрин-й'!I44+'[1]Яльчик-й'!I44+'[1]Янтик-й'!I44+[1]г.Алатырь!I44+[1]г.Канаш!I44+[1]г.Новчеб!I44+'[1]г. Чебок'!I44+'[1]г.Шумерля  '!I44)</f>
        <v>371.96999999999997</v>
      </c>
      <c r="J44" s="41">
        <f>SUM('[1]Алатырский '!J44+[1]Аликовский!J44+[1]Батыревский!J44+[1]Вурнарский!J44+[1]Ибресинский!J44+[1]Канашский!J44+[1]Козловский!J44+[1]Комсомольский!J44+'[1]Красноарм-й'!J44+'[1]Красноч-й'!J44+[1]МарПосад!J44+'[1]Моргауш-й'!J44+'[1]Порец-й'!J44+'[1]Урмар-й'!J44+'[1]Цивиль-й'!J44+'[1]Чебоксар-й'!J44+'[1]Шемурш-й'!J44+'[1]Шумерлин-й'!J44+'[1]Ядрин-й'!J44+'[1]Яльчик-й'!J44+'[1]Янтик-й'!J44+[1]г.Алатырь!J44+[1]г.Канаш!J44+[1]г.Новчеб!J44+'[1]г. Чебок'!J44+'[1]г.Шумерля  '!J44)</f>
        <v>0</v>
      </c>
      <c r="K44" s="41">
        <f>SUM('[1]Алатырский '!K44+[1]Аликовский!K44+[1]Батыревский!K44+[1]Вурнарский!K44+[1]Ибресинский!K44+[1]Канашский!K44+[1]Козловский!K44+[1]Комсомольский!K44+'[1]Красноарм-й'!K44+'[1]Красноч-й'!K44+[1]МарПосад!K44+'[1]Моргауш-й'!K44+'[1]Порец-й'!K44+'[1]Урмар-й'!K44+'[1]Цивиль-й'!K44+'[1]Чебоксар-й'!K44+'[1]Шемурш-й'!K44+'[1]Шумерлин-й'!K44+'[1]Ядрин-й'!K44+'[1]Яльчик-й'!K44+'[1]Янтик-й'!K44+[1]г.Алатырь!K44+[1]г.Канаш!K44+[1]г.Новчеб!K44+'[1]г. Чебок'!K44+'[1]г.Шумерля  '!K44)</f>
        <v>0</v>
      </c>
      <c r="L44" s="41">
        <f>SUM('[1]Алатырский '!L44+[1]Аликовский!L44+[1]Батыревский!L44+[1]Вурнарский!L44+[1]Ибресинский!L44+[1]Канашский!L44+[1]Козловский!L44+[1]Комсомольский!L44+'[1]Красноарм-й'!L44+'[1]Красноч-й'!L44+[1]МарПосад!L44+'[1]Моргауш-й'!L44+'[1]Порец-й'!L44+'[1]Урмар-й'!L44+'[1]Цивиль-й'!L44+'[1]Чебоксар-й'!L44+'[1]Шемурш-й'!L44+'[1]Шумерлин-й'!L44+'[1]Ядрин-й'!L44+'[1]Яльчик-й'!L44+'[1]Янтик-й'!L44+[1]г.Алатырь!L44+[1]г.Канаш!L44+[1]г.Новчеб!L44+'[1]г. Чебок'!L44+'[1]г.Шумерля  '!L44)</f>
        <v>0</v>
      </c>
      <c r="M44" s="41">
        <f>SUM('[1]Алатырский '!M44+[1]Аликовский!M44+[1]Батыревский!M44+[1]Вурнарский!M44+[1]Ибресинский!M44+[1]Канашский!M44+[1]Козловский!M44+[1]Комсомольский!M44+'[1]Красноарм-й'!M44+'[1]Красноч-й'!M44+[1]МарПосад!M44+'[1]Моргауш-й'!M44+'[1]Порец-й'!M44+'[1]Урмар-й'!M44+'[1]Цивиль-й'!M44+'[1]Чебоксар-й'!M44+'[1]Шемурш-й'!M44+'[1]Шумерлин-й'!M44+'[1]Ядрин-й'!M44+'[1]Яльчик-й'!M44+'[1]Янтик-й'!M44+[1]г.Алатырь!M44+[1]г.Канаш!M44+[1]г.Новчеб!M44+'[1]г. Чебок'!M44+'[1]г.Шумерля  '!M44)</f>
        <v>0</v>
      </c>
    </row>
    <row r="45" spans="1:13" ht="51.75" thickBot="1" x14ac:dyDescent="0.3">
      <c r="A45" s="11"/>
      <c r="B45" s="46" t="s">
        <v>80</v>
      </c>
      <c r="C45" s="47" t="s">
        <v>81</v>
      </c>
      <c r="D45" s="40">
        <f t="shared" si="0"/>
        <v>159464.76299999998</v>
      </c>
      <c r="E45" s="41">
        <f>SUM('[1]Алатырский '!E45+[1]Аликовский!E45+[1]Батыревский!E45+[1]Вурнарский!E45+[1]Ибресинский!E45+[1]Канашский!E45+[1]Козловский!E45+[1]Комсомольский!E45+'[1]Красноарм-й'!E45+'[1]Красноч-й'!E45+[1]МарПосад!E45+'[1]Моргауш-й'!E45+'[1]Порец-й'!E45+'[1]Урмар-й'!E45+'[1]Цивиль-й'!E45+'[1]Чебоксар-й'!E45+'[1]Шемурш-й'!E45+'[1]Шумерлин-й'!E45+'[1]Ядрин-й'!E45+'[1]Яльчик-й'!E45+'[1]Янтик-й'!E45+[1]г.Алатырь!E45+[1]г.Канаш!E45+[1]г.Новчеб!E45+'[1]г. Чебок'!E45+'[1]г.Шумерля  '!E45)</f>
        <v>520.1</v>
      </c>
      <c r="F45" s="41">
        <f>SUM('[1]Алатырский '!F45+[1]Аликовский!F45+[1]Батыревский!F45+[1]Вурнарский!F45+[1]Ибресинский!F45+[1]Канашский!F45+[1]Козловский!F45+[1]Комсомольский!F45+'[1]Красноарм-й'!F45+'[1]Красноч-й'!F45+[1]МарПосад!F45+'[1]Моргауш-й'!F45+'[1]Порец-й'!F45+'[1]Урмар-й'!F45+'[1]Цивиль-й'!F45+'[1]Чебоксар-й'!F45+'[1]Шемурш-й'!F45+'[1]Шумерлин-й'!F45+'[1]Ядрин-й'!F45+'[1]Яльчик-й'!F45+'[1]Янтик-й'!F45+[1]г.Алатырь!F45+[1]г.Канаш!F45+[1]г.Новчеб!F45+'[1]г. Чебок'!F45+'[1]г.Шумерля  '!F45)</f>
        <v>0</v>
      </c>
      <c r="G45" s="41">
        <f>SUM('[1]Алатырский '!G45+[1]Аликовский!G45+[1]Батыревский!G45+[1]Вурнарский!G45+[1]Ибресинский!G45+[1]Канашский!G45+[1]Козловский!G45+[1]Комсомольский!G45+'[1]Красноарм-й'!G45+'[1]Красноч-й'!G45+[1]МарПосад!G45+'[1]Моргауш-й'!G45+'[1]Порец-й'!G45+'[1]Урмар-й'!G45+'[1]Цивиль-й'!G45+'[1]Чебоксар-й'!G45+'[1]Шемурш-й'!G45+'[1]Шумерлин-й'!G45+'[1]Ядрин-й'!G45+'[1]Яльчик-й'!G45+'[1]Янтик-й'!G45+[1]г.Алатырь!G45+[1]г.Канаш!G45+[1]г.Новчеб!G45+'[1]г. Чебок'!G45+'[1]г.Шумерля  '!G45)</f>
        <v>0</v>
      </c>
      <c r="H45" s="41">
        <f>SUM('[1]Алатырский '!H45+[1]Аликовский!H45+[1]Батыревский!H45+[1]Вурнарский!H45+[1]Ибресинский!H45+[1]Канашский!H45+[1]Козловский!H45+[1]Комсомольский!H45+'[1]Красноарм-й'!H45+'[1]Красноч-й'!H45+[1]МарПосад!H45+'[1]Моргауш-й'!H45+'[1]Порец-й'!H45+'[1]Урмар-й'!H45+'[1]Цивиль-й'!H45+'[1]Чебоксар-й'!H45+'[1]Шемурш-й'!H45+'[1]Шумерлин-й'!H45+'[1]Ядрин-й'!H45+'[1]Яльчик-й'!H45+'[1]Янтик-й'!H45+[1]г.Алатырь!H45+[1]г.Канаш!H45+[1]г.Новчеб!H45+'[1]г. Чебок'!H45+'[1]г.Шумерля  '!H45)</f>
        <v>158944.66299999997</v>
      </c>
      <c r="I45" s="41">
        <f>SUM('[1]Алатырский '!I45+[1]Аликовский!I45+[1]Батыревский!I45+[1]Вурнарский!I45+[1]Ибресинский!I45+[1]Канашский!I45+[1]Козловский!I45+[1]Комсомольский!I45+'[1]Красноарм-й'!I45+'[1]Красноч-й'!I45+[1]МарПосад!I45+'[1]Моргауш-й'!I45+'[1]Порец-й'!I45+'[1]Урмар-й'!I45+'[1]Цивиль-й'!I45+'[1]Чебоксар-й'!I45+'[1]Шемурш-й'!I45+'[1]Шумерлин-й'!I45+'[1]Ядрин-й'!I45+'[1]Яльчик-й'!I45+'[1]Янтик-й'!I45+[1]г.Алатырь!I45+[1]г.Канаш!I45+[1]г.Новчеб!I45+'[1]г. Чебок'!I45+'[1]г.Шумерля  '!I45)</f>
        <v>0</v>
      </c>
      <c r="J45" s="41">
        <f>SUM('[1]Алатырский '!J45+[1]Аликовский!J45+[1]Батыревский!J45+[1]Вурнарский!J45+[1]Ибресинский!J45+[1]Канашский!J45+[1]Козловский!J45+[1]Комсомольский!J45+'[1]Красноарм-й'!J45+'[1]Красноч-й'!J45+[1]МарПосад!J45+'[1]Моргауш-й'!J45+'[1]Порец-й'!J45+'[1]Урмар-й'!J45+'[1]Цивиль-й'!J45+'[1]Чебоксар-й'!J45+'[1]Шемурш-й'!J45+'[1]Шумерлин-й'!J45+'[1]Ядрин-й'!J45+'[1]Яльчик-й'!J45+'[1]Янтик-й'!J45+[1]г.Алатырь!J45+[1]г.Канаш!J45+[1]г.Новчеб!J45+'[1]г. Чебок'!J45+'[1]г.Шумерля  '!J45)</f>
        <v>0</v>
      </c>
      <c r="K45" s="41">
        <f>SUM('[1]Алатырский '!K45+[1]Аликовский!K45+[1]Батыревский!K45+[1]Вурнарский!K45+[1]Ибресинский!K45+[1]Канашский!K45+[1]Козловский!K45+[1]Комсомольский!K45+'[1]Красноарм-й'!K45+'[1]Красноч-й'!K45+[1]МарПосад!K45+'[1]Моргауш-й'!K45+'[1]Порец-й'!K45+'[1]Урмар-й'!K45+'[1]Цивиль-й'!K45+'[1]Чебоксар-й'!K45+'[1]Шемурш-й'!K45+'[1]Шумерлин-й'!K45+'[1]Ядрин-й'!K45+'[1]Яльчик-й'!K45+'[1]Янтик-й'!K45+[1]г.Алатырь!K45+[1]г.Канаш!K45+[1]г.Новчеб!K45+'[1]г. Чебок'!K45+'[1]г.Шумерля  '!K45)</f>
        <v>0</v>
      </c>
      <c r="L45" s="41">
        <f>SUM('[1]Алатырский '!L45+[1]Аликовский!L45+[1]Батыревский!L45+[1]Вурнарский!L45+[1]Ибресинский!L45+[1]Канашский!L45+[1]Козловский!L45+[1]Комсомольский!L45+'[1]Красноарм-й'!L45+'[1]Красноч-й'!L45+[1]МарПосад!L45+'[1]Моргауш-й'!L45+'[1]Порец-й'!L45+'[1]Урмар-й'!L45+'[1]Цивиль-й'!L45+'[1]Чебоксар-й'!L45+'[1]Шемурш-й'!L45+'[1]Шумерлин-й'!L45+'[1]Ядрин-й'!L45+'[1]Яльчик-й'!L45+'[1]Янтик-й'!L45+[1]г.Алатырь!L45+[1]г.Канаш!L45+[1]г.Новчеб!L45+'[1]г. Чебок'!L45+'[1]г.Шумерля  '!L45)</f>
        <v>0</v>
      </c>
      <c r="M45" s="41">
        <f>SUM('[1]Алатырский '!M45+[1]Аликовский!M45+[1]Батыревский!M45+[1]Вурнарский!M45+[1]Ибресинский!M45+[1]Канашский!M45+[1]Козловский!M45+[1]Комсомольский!M45+'[1]Красноарм-й'!M45+'[1]Красноч-й'!M45+[1]МарПосад!M45+'[1]Моргауш-й'!M45+'[1]Порец-й'!M45+'[1]Урмар-й'!M45+'[1]Цивиль-й'!M45+'[1]Чебоксар-й'!M45+'[1]Шемурш-й'!M45+'[1]Шумерлин-й'!M45+'[1]Ядрин-й'!M45+'[1]Яльчик-й'!M45+'[1]Янтик-й'!M45+[1]г.Алатырь!M45+[1]г.Канаш!M45+[1]г.Новчеб!M45+'[1]г. Чебок'!M45+'[1]г.Шумерля  '!M45)</f>
        <v>0</v>
      </c>
    </row>
    <row r="46" spans="1:13" ht="51.75" thickBot="1" x14ac:dyDescent="0.3">
      <c r="A46" s="11"/>
      <c r="B46" s="46" t="s">
        <v>82</v>
      </c>
      <c r="C46" s="47" t="s">
        <v>83</v>
      </c>
      <c r="D46" s="40">
        <f t="shared" si="0"/>
        <v>447826.98</v>
      </c>
      <c r="E46" s="41">
        <f>SUM('[1]Алатырский '!E46+[1]Аликовский!E46+[1]Батыревский!E46+[1]Вурнарский!E46+[1]Ибресинский!E46+[1]Канашский!E46+[1]Козловский!E46+[1]Комсомольский!E46+'[1]Красноарм-й'!E46+'[1]Красноч-й'!E46+[1]МарПосад!E46+'[1]Моргауш-й'!E46+'[1]Порец-й'!E46+'[1]Урмар-й'!E46+'[1]Цивиль-й'!E46+'[1]Чебоксар-й'!E46+'[1]Шемурш-й'!E46+'[1]Шумерлин-й'!E46+'[1]Ядрин-й'!E46+'[1]Яльчик-й'!E46+'[1]Янтик-й'!E46+[1]г.Алатырь!E46+[1]г.Канаш!E46+[1]г.Новчеб!E46+'[1]г. Чебок'!E46+'[1]г.Шумерля  '!E46)</f>
        <v>0</v>
      </c>
      <c r="F46" s="41">
        <f>SUM('[1]Алатырский '!F46+[1]Аликовский!F46+[1]Батыревский!F46+[1]Вурнарский!F46+[1]Ибресинский!F46+[1]Канашский!F46+[1]Козловский!F46+[1]Комсомольский!F46+'[1]Красноарм-й'!F46+'[1]Красноч-й'!F46+[1]МарПосад!F46+'[1]Моргауш-й'!F46+'[1]Порец-й'!F46+'[1]Урмар-й'!F46+'[1]Цивиль-й'!F46+'[1]Чебоксар-й'!F46+'[1]Шемурш-й'!F46+'[1]Шумерлин-й'!F46+'[1]Ядрин-й'!F46+'[1]Яльчик-й'!F46+'[1]Янтик-й'!F46+[1]г.Алатырь!F46+[1]г.Канаш!F46+[1]г.Новчеб!F46+'[1]г. Чебок'!F46+'[1]г.Шумерля  '!F46)</f>
        <v>0</v>
      </c>
      <c r="G46" s="41">
        <f>SUM('[1]Алатырский '!G46+[1]Аликовский!G46+[1]Батыревский!G46+[1]Вурнарский!G46+[1]Ибресинский!G46+[1]Канашский!G46+[1]Козловский!G46+[1]Комсомольский!G46+'[1]Красноарм-й'!G46+'[1]Красноч-й'!G46+[1]МарПосад!G46+'[1]Моргауш-й'!G46+'[1]Порец-й'!G46+'[1]Урмар-й'!G46+'[1]Цивиль-й'!G46+'[1]Чебоксар-й'!G46+'[1]Шемурш-й'!G46+'[1]Шумерлин-й'!G46+'[1]Ядрин-й'!G46+'[1]Яльчик-й'!G46+'[1]Янтик-й'!G46+[1]г.Алатырь!G46+[1]г.Канаш!G46+[1]г.Новчеб!G46+'[1]г. Чебок'!G46+'[1]г.Шумерля  '!G46)</f>
        <v>0</v>
      </c>
      <c r="H46" s="41">
        <f>SUM('[1]Алатырский '!H46+[1]Аликовский!H46+[1]Батыревский!H46+[1]Вурнарский!H46+[1]Ибресинский!H46+[1]Канашский!H46+[1]Козловский!H46+[1]Комсомольский!H46+'[1]Красноарм-й'!H46+'[1]Красноч-й'!H46+[1]МарПосад!H46+'[1]Моргауш-й'!H46+'[1]Порец-й'!H46+'[1]Урмар-й'!H46+'[1]Цивиль-й'!H46+'[1]Чебоксар-й'!H46+'[1]Шемурш-й'!H46+'[1]Шумерлин-й'!H46+'[1]Ядрин-й'!H46+'[1]Яльчик-й'!H46+'[1]Янтик-й'!H46+[1]г.Алатырь!H46+[1]г.Канаш!H46+[1]г.Новчеб!H46+'[1]г. Чебок'!H46+'[1]г.Шумерля  '!H46)</f>
        <v>447826.98</v>
      </c>
      <c r="I46" s="41">
        <f>SUM('[1]Алатырский '!I46+[1]Аликовский!I46+[1]Батыревский!I46+[1]Вурнарский!I46+[1]Ибресинский!I46+[1]Канашский!I46+[1]Козловский!I46+[1]Комсомольский!I46+'[1]Красноарм-й'!I46+'[1]Красноч-й'!I46+[1]МарПосад!I46+'[1]Моргауш-й'!I46+'[1]Порец-й'!I46+'[1]Урмар-й'!I46+'[1]Цивиль-й'!I46+'[1]Чебоксар-й'!I46+'[1]Шемурш-й'!I46+'[1]Шумерлин-й'!I46+'[1]Ядрин-й'!I46+'[1]Яльчик-й'!I46+'[1]Янтик-й'!I46+[1]г.Алатырь!I46+[1]г.Канаш!I46+[1]г.Новчеб!I46+'[1]г. Чебок'!I46+'[1]г.Шумерля  '!I46)</f>
        <v>0</v>
      </c>
      <c r="J46" s="41">
        <f>SUM('[1]Алатырский '!J46+[1]Аликовский!J46+[1]Батыревский!J46+[1]Вурнарский!J46+[1]Ибресинский!J46+[1]Канашский!J46+[1]Козловский!J46+[1]Комсомольский!J46+'[1]Красноарм-й'!J46+'[1]Красноч-й'!J46+[1]МарПосад!J46+'[1]Моргауш-й'!J46+'[1]Порец-й'!J46+'[1]Урмар-й'!J46+'[1]Цивиль-й'!J46+'[1]Чебоксар-й'!J46+'[1]Шемурш-й'!J46+'[1]Шумерлин-й'!J46+'[1]Ядрин-й'!J46+'[1]Яльчик-й'!J46+'[1]Янтик-й'!J46+[1]г.Алатырь!J46+[1]г.Канаш!J46+[1]г.Новчеб!J46+'[1]г. Чебок'!J46+'[1]г.Шумерля  '!J46)</f>
        <v>0</v>
      </c>
      <c r="K46" s="41">
        <f>SUM('[1]Алатырский '!K46+[1]Аликовский!K46+[1]Батыревский!K46+[1]Вурнарский!K46+[1]Ибресинский!K46+[1]Канашский!K46+[1]Козловский!K46+[1]Комсомольский!K46+'[1]Красноарм-й'!K46+'[1]Красноч-й'!K46+[1]МарПосад!K46+'[1]Моргауш-й'!K46+'[1]Порец-й'!K46+'[1]Урмар-й'!K46+'[1]Цивиль-й'!K46+'[1]Чебоксар-й'!K46+'[1]Шемурш-й'!K46+'[1]Шумерлин-й'!K46+'[1]Ядрин-й'!K46+'[1]Яльчик-й'!K46+'[1]Янтик-й'!K46+[1]г.Алатырь!K46+[1]г.Канаш!K46+[1]г.Новчеб!K46+'[1]г. Чебок'!K46+'[1]г.Шумерля  '!K46)</f>
        <v>0</v>
      </c>
      <c r="L46" s="41">
        <f>SUM('[1]Алатырский '!L46+[1]Аликовский!L46+[1]Батыревский!L46+[1]Вурнарский!L46+[1]Ибресинский!L46+[1]Канашский!L46+[1]Козловский!L46+[1]Комсомольский!L46+'[1]Красноарм-й'!L46+'[1]Красноч-й'!L46+[1]МарПосад!L46+'[1]Моргауш-й'!L46+'[1]Порец-й'!L46+'[1]Урмар-й'!L46+'[1]Цивиль-й'!L46+'[1]Чебоксар-й'!L46+'[1]Шемурш-й'!L46+'[1]Шумерлин-й'!L46+'[1]Ядрин-й'!L46+'[1]Яльчик-й'!L46+'[1]Янтик-й'!L46+[1]г.Алатырь!L46+[1]г.Канаш!L46+[1]г.Новчеб!L46+'[1]г. Чебок'!L46+'[1]г.Шумерля  '!L46)</f>
        <v>0</v>
      </c>
      <c r="M46" s="41">
        <f>SUM('[1]Алатырский '!M46+[1]Аликовский!M46+[1]Батыревский!M46+[1]Вурнарский!M46+[1]Ибресинский!M46+[1]Канашский!M46+[1]Козловский!M46+[1]Комсомольский!M46+'[1]Красноарм-й'!M46+'[1]Красноч-й'!M46+[1]МарПосад!M46+'[1]Моргауш-й'!M46+'[1]Порец-й'!M46+'[1]Урмар-й'!M46+'[1]Цивиль-й'!M46+'[1]Чебоксар-й'!M46+'[1]Шемурш-й'!M46+'[1]Шумерлин-й'!M46+'[1]Ядрин-й'!M46+'[1]Яльчик-й'!M46+'[1]Янтик-й'!M46+[1]г.Алатырь!M46+[1]г.Канаш!M46+[1]г.Новчеб!M46+'[1]г. Чебок'!M46+'[1]г.Шумерля  '!M46)</f>
        <v>0</v>
      </c>
    </row>
    <row r="47" spans="1:13" ht="64.5" thickBot="1" x14ac:dyDescent="0.3">
      <c r="A47" s="11"/>
      <c r="B47" s="49" t="s">
        <v>84</v>
      </c>
      <c r="C47" s="50" t="s">
        <v>85</v>
      </c>
      <c r="D47" s="40">
        <f t="shared" si="0"/>
        <v>337442.42</v>
      </c>
      <c r="E47" s="41">
        <f>SUM('[1]Алатырский '!E47+[1]Аликовский!E47+[1]Батыревский!E47+[1]Вурнарский!E47+[1]Ибресинский!E47+[1]Канашский!E47+[1]Козловский!E47+[1]Комсомольский!E47+'[1]Красноарм-й'!E47+'[1]Красноч-й'!E47+[1]МарПосад!E47+'[1]Моргауш-й'!E47+'[1]Порец-й'!E47+'[1]Урмар-й'!E47+'[1]Цивиль-й'!E47+'[1]Чебоксар-й'!E47+'[1]Шемурш-й'!E47+'[1]Шумерлин-й'!E47+'[1]Ядрин-й'!E47+'[1]Яльчик-й'!E47+'[1]Янтик-й'!E47+[1]г.Алатырь!E47+[1]г.Канаш!E47+[1]г.Новчеб!E47+'[1]г. Чебок'!E47+'[1]г.Шумерля  '!E47)</f>
        <v>0</v>
      </c>
      <c r="F47" s="41">
        <f>SUM('[1]Алатырский '!F47+[1]Аликовский!F47+[1]Батыревский!F47+[1]Вурнарский!F47+[1]Ибресинский!F47+[1]Канашский!F47+[1]Козловский!F47+[1]Комсомольский!F47+'[1]Красноарм-й'!F47+'[1]Красноч-й'!F47+[1]МарПосад!F47+'[1]Моргауш-й'!F47+'[1]Порец-й'!F47+'[1]Урмар-й'!F47+'[1]Цивиль-й'!F47+'[1]Чебоксар-й'!F47+'[1]Шемурш-й'!F47+'[1]Шумерлин-й'!F47+'[1]Ядрин-й'!F47+'[1]Яльчик-й'!F47+'[1]Янтик-й'!F47+[1]г.Алатырь!F47+[1]г.Канаш!F47+[1]г.Новчеб!F47+'[1]г. Чебок'!F47+'[1]г.Шумерля  '!F47)</f>
        <v>0</v>
      </c>
      <c r="G47" s="41">
        <f>SUM('[1]Алатырский '!G47+[1]Аликовский!G47+[1]Батыревский!G47+[1]Вурнарский!G47+[1]Ибресинский!G47+[1]Канашский!G47+[1]Козловский!G47+[1]Комсомольский!G47+'[1]Красноарм-й'!G47+'[1]Красноч-й'!G47+[1]МарПосад!G47+'[1]Моргауш-й'!G47+'[1]Порец-й'!G47+'[1]Урмар-й'!G47+'[1]Цивиль-й'!G47+'[1]Чебоксар-й'!G47+'[1]Шемурш-й'!G47+'[1]Шумерлин-й'!G47+'[1]Ядрин-й'!G47+'[1]Яльчик-й'!G47+'[1]Янтик-й'!G47+[1]г.Алатырь!G47+[1]г.Канаш!G47+[1]г.Новчеб!G47+'[1]г. Чебок'!G47+'[1]г.Шумерля  '!G47)</f>
        <v>0</v>
      </c>
      <c r="H47" s="41">
        <f>SUM('[1]Алатырский '!H47+[1]Аликовский!H47+[1]Батыревский!H47+[1]Вурнарский!H47+[1]Ибресинский!H47+[1]Канашский!H47+[1]Козловский!H47+[1]Комсомольский!H47+'[1]Красноарм-й'!H47+'[1]Красноч-й'!H47+[1]МарПосад!H47+'[1]Моргауш-й'!H47+'[1]Порец-й'!H47+'[1]Урмар-й'!H47+'[1]Цивиль-й'!H47+'[1]Чебоксар-й'!H47+'[1]Шемурш-й'!H47+'[1]Шумерлин-й'!H47+'[1]Ядрин-й'!H47+'[1]Яльчик-й'!H47+'[1]Янтик-й'!H47+[1]г.Алатырь!H47+[1]г.Канаш!H47+[1]г.Новчеб!H47+'[1]г. Чебок'!H47+'[1]г.Шумерля  '!H47)</f>
        <v>337442.42</v>
      </c>
      <c r="I47" s="41">
        <f>SUM('[1]Алатырский '!I47+[1]Аликовский!I47+[1]Батыревский!I47+[1]Вурнарский!I47+[1]Ибресинский!I47+[1]Канашский!I47+[1]Козловский!I47+[1]Комсомольский!I47+'[1]Красноарм-й'!I47+'[1]Красноч-й'!I47+[1]МарПосад!I47+'[1]Моргауш-й'!I47+'[1]Порец-й'!I47+'[1]Урмар-й'!I47+'[1]Цивиль-й'!I47+'[1]Чебоксар-й'!I47+'[1]Шемурш-й'!I47+'[1]Шумерлин-й'!I47+'[1]Ядрин-й'!I47+'[1]Яльчик-й'!I47+'[1]Янтик-й'!I47+[1]г.Алатырь!I47+[1]г.Канаш!I47+[1]г.Новчеб!I47+'[1]г. Чебок'!I47+'[1]г.Шумерля  '!I47)</f>
        <v>0</v>
      </c>
      <c r="J47" s="41">
        <f>SUM('[1]Алатырский '!J47+[1]Аликовский!J47+[1]Батыревский!J47+[1]Вурнарский!J47+[1]Ибресинский!J47+[1]Канашский!J47+[1]Козловский!J47+[1]Комсомольский!J47+'[1]Красноарм-й'!J47+'[1]Красноч-й'!J47+[1]МарПосад!J47+'[1]Моргауш-й'!J47+'[1]Порец-й'!J47+'[1]Урмар-й'!J47+'[1]Цивиль-й'!J47+'[1]Чебоксар-й'!J47+'[1]Шемурш-й'!J47+'[1]Шумерлин-й'!J47+'[1]Ядрин-й'!J47+'[1]Яльчик-й'!J47+'[1]Янтик-й'!J47+[1]г.Алатырь!J47+[1]г.Канаш!J47+[1]г.Новчеб!J47+'[1]г. Чебок'!J47+'[1]г.Шумерля  '!J47)</f>
        <v>0</v>
      </c>
      <c r="K47" s="41">
        <f>SUM('[1]Алатырский '!K47+[1]Аликовский!K47+[1]Батыревский!K47+[1]Вурнарский!K47+[1]Ибресинский!K47+[1]Канашский!K47+[1]Козловский!K47+[1]Комсомольский!K47+'[1]Красноарм-й'!K47+'[1]Красноч-й'!K47+[1]МарПосад!K47+'[1]Моргауш-й'!K47+'[1]Порец-й'!K47+'[1]Урмар-й'!K47+'[1]Цивиль-й'!K47+'[1]Чебоксар-й'!K47+'[1]Шемурш-й'!K47+'[1]Шумерлин-й'!K47+'[1]Ядрин-й'!K47+'[1]Яльчик-й'!K47+'[1]Янтик-й'!K47+[1]г.Алатырь!K47+[1]г.Канаш!K47+[1]г.Новчеб!K47+'[1]г. Чебок'!K47+'[1]г.Шумерля  '!K47)</f>
        <v>0</v>
      </c>
      <c r="L47" s="41">
        <f>SUM('[1]Алатырский '!L47+[1]Аликовский!L47+[1]Батыревский!L47+[1]Вурнарский!L47+[1]Ибресинский!L47+[1]Канашский!L47+[1]Козловский!L47+[1]Комсомольский!L47+'[1]Красноарм-й'!L47+'[1]Красноч-й'!L47+[1]МарПосад!L47+'[1]Моргауш-й'!L47+'[1]Порец-й'!L47+'[1]Урмар-й'!L47+'[1]Цивиль-й'!L47+'[1]Чебоксар-й'!L47+'[1]Шемурш-й'!L47+'[1]Шумерлин-й'!L47+'[1]Ядрин-й'!L47+'[1]Яльчик-й'!L47+'[1]Янтик-й'!L47+[1]г.Алатырь!L47+[1]г.Канаш!L47+[1]г.Новчеб!L47+'[1]г. Чебок'!L47+'[1]г.Шумерля  '!L47)</f>
        <v>0</v>
      </c>
      <c r="M47" s="41">
        <f>SUM('[1]Алатырский '!M47+[1]Аликовский!M47+[1]Батыревский!M47+[1]Вурнарский!M47+[1]Ибресинский!M47+[1]Канашский!M47+[1]Козловский!M47+[1]Комсомольский!M47+'[1]Красноарм-й'!M47+'[1]Красноч-й'!M47+[1]МарПосад!M47+'[1]Моргауш-й'!M47+'[1]Порец-й'!M47+'[1]Урмар-й'!M47+'[1]Цивиль-й'!M47+'[1]Чебоксар-й'!M47+'[1]Шемурш-й'!M47+'[1]Шумерлин-й'!M47+'[1]Ядрин-й'!M47+'[1]Яльчик-й'!M47+'[1]Янтик-й'!M47+[1]г.Алатырь!M47+[1]г.Канаш!M47+[1]г.Новчеб!M47+'[1]г. Чебок'!M47+'[1]г.Шумерля  '!M47)</f>
        <v>0</v>
      </c>
    </row>
    <row r="48" spans="1:13" ht="64.5" thickBot="1" x14ac:dyDescent="0.3">
      <c r="A48" s="11"/>
      <c r="B48" s="49" t="s">
        <v>86</v>
      </c>
      <c r="C48" s="52" t="s">
        <v>87</v>
      </c>
      <c r="D48" s="40">
        <f t="shared" si="0"/>
        <v>96485.7</v>
      </c>
      <c r="E48" s="41">
        <f>SUM('[1]Алатырский '!E48+[1]Аликовский!E48+[1]Батыревский!E48+[1]Вурнарский!E48+[1]Ибресинский!E48+[1]Канашский!E48+[1]Козловский!E48+[1]Комсомольский!E48+'[1]Красноарм-й'!E48+'[1]Красноч-й'!E48+[1]МарПосад!E48+'[1]Моргауш-й'!E48+'[1]Порец-й'!E48+'[1]Урмар-й'!E48+'[1]Цивиль-й'!E48+'[1]Чебоксар-й'!E48+'[1]Шемурш-й'!E48+'[1]Шумерлин-й'!E48+'[1]Ядрин-й'!E48+'[1]Яльчик-й'!E48+'[1]Янтик-й'!E48+[1]г.Алатырь!E48+[1]г.Канаш!E48+[1]г.Новчеб!E48+'[1]г. Чебок'!E48+'[1]г.Шумерля  '!E48)</f>
        <v>0</v>
      </c>
      <c r="F48" s="41">
        <f>SUM('[1]Алатырский '!F48+[1]Аликовский!F48+[1]Батыревский!F48+[1]Вурнарский!F48+[1]Ибресинский!F48+[1]Канашский!F48+[1]Козловский!F48+[1]Комсомольский!F48+'[1]Красноарм-й'!F48+'[1]Красноч-й'!F48+[1]МарПосад!F48+'[1]Моргауш-й'!F48+'[1]Порец-й'!F48+'[1]Урмар-й'!F48+'[1]Цивиль-й'!F48+'[1]Чебоксар-й'!F48+'[1]Шемурш-й'!F48+'[1]Шумерлин-й'!F48+'[1]Ядрин-й'!F48+'[1]Яльчик-й'!F48+'[1]Янтик-й'!F48+[1]г.Алатырь!F48+[1]г.Канаш!F48+[1]г.Новчеб!F48+'[1]г. Чебок'!F48+'[1]г.Шумерля  '!F48)</f>
        <v>0</v>
      </c>
      <c r="G48" s="41">
        <f>SUM('[1]Алатырский '!G48+[1]Аликовский!G48+[1]Батыревский!G48+[1]Вурнарский!G48+[1]Ибресинский!G48+[1]Канашский!G48+[1]Козловский!G48+[1]Комсомольский!G48+'[1]Красноарм-й'!G48+'[1]Красноч-й'!G48+[1]МарПосад!G48+'[1]Моргауш-й'!G48+'[1]Порец-й'!G48+'[1]Урмар-й'!G48+'[1]Цивиль-й'!G48+'[1]Чебоксар-й'!G48+'[1]Шемурш-й'!G48+'[1]Шумерлин-й'!G48+'[1]Ядрин-й'!G48+'[1]Яльчик-й'!G48+'[1]Янтик-й'!G48+[1]г.Алатырь!G48+[1]г.Канаш!G48+[1]г.Новчеб!G48+'[1]г. Чебок'!G48+'[1]г.Шумерля  '!G48)</f>
        <v>0</v>
      </c>
      <c r="H48" s="41">
        <f>SUM('[1]Алатырский '!H48+[1]Аликовский!H48+[1]Батыревский!H48+[1]Вурнарский!H48+[1]Ибресинский!H48+[1]Канашский!H48+[1]Козловский!H48+[1]Комсомольский!H48+'[1]Красноарм-й'!H48+'[1]Красноч-й'!H48+[1]МарПосад!H48+'[1]Моргауш-й'!H48+'[1]Порец-й'!H48+'[1]Урмар-й'!H48+'[1]Цивиль-й'!H48+'[1]Чебоксар-й'!H48+'[1]Шемурш-й'!H48+'[1]Шумерлин-й'!H48+'[1]Ядрин-й'!H48+'[1]Яльчик-й'!H48+'[1]Янтик-й'!H48+[1]г.Алатырь!H48+[1]г.Канаш!H48+[1]г.Новчеб!H48+'[1]г. Чебок'!H48+'[1]г.Шумерля  '!H48)</f>
        <v>96485.7</v>
      </c>
      <c r="I48" s="41">
        <f>SUM('[1]Алатырский '!I48+[1]Аликовский!I48+[1]Батыревский!I48+[1]Вурнарский!I48+[1]Ибресинский!I48+[1]Канашский!I48+[1]Козловский!I48+[1]Комсомольский!I48+'[1]Красноарм-й'!I48+'[1]Красноч-й'!I48+[1]МарПосад!I48+'[1]Моргауш-й'!I48+'[1]Порец-й'!I48+'[1]Урмар-й'!I48+'[1]Цивиль-й'!I48+'[1]Чебоксар-й'!I48+'[1]Шемурш-й'!I48+'[1]Шумерлин-й'!I48+'[1]Ядрин-й'!I48+'[1]Яльчик-й'!I48+'[1]Янтик-й'!I48+[1]г.Алатырь!I48+[1]г.Канаш!I48+[1]г.Новчеб!I48+'[1]г. Чебок'!I48+'[1]г.Шумерля  '!I48)</f>
        <v>0</v>
      </c>
      <c r="J48" s="41">
        <f>SUM('[1]Алатырский '!J48+[1]Аликовский!J48+[1]Батыревский!J48+[1]Вурнарский!J48+[1]Ибресинский!J48+[1]Канашский!J48+[1]Козловский!J48+[1]Комсомольский!J48+'[1]Красноарм-й'!J48+'[1]Красноч-й'!J48+[1]МарПосад!J48+'[1]Моргауш-й'!J48+'[1]Порец-й'!J48+'[1]Урмар-й'!J48+'[1]Цивиль-й'!J48+'[1]Чебоксар-й'!J48+'[1]Шемурш-й'!J48+'[1]Шумерлин-й'!J48+'[1]Ядрин-й'!J48+'[1]Яльчик-й'!J48+'[1]Янтик-й'!J48+[1]г.Алатырь!J48+[1]г.Канаш!J48+[1]г.Новчеб!J48+'[1]г. Чебок'!J48+'[1]г.Шумерля  '!J48)</f>
        <v>0</v>
      </c>
      <c r="K48" s="41">
        <f>SUM('[1]Алатырский '!K48+[1]Аликовский!K48+[1]Батыревский!K48+[1]Вурнарский!K48+[1]Ибресинский!K48+[1]Канашский!K48+[1]Козловский!K48+[1]Комсомольский!K48+'[1]Красноарм-й'!K48+'[1]Красноч-й'!K48+[1]МарПосад!K48+'[1]Моргауш-й'!K48+'[1]Порец-й'!K48+'[1]Урмар-й'!K48+'[1]Цивиль-й'!K48+'[1]Чебоксар-й'!K48+'[1]Шемурш-й'!K48+'[1]Шумерлин-й'!K48+'[1]Ядрин-й'!K48+'[1]Яльчик-й'!K48+'[1]Янтик-й'!K48+[1]г.Алатырь!K48+[1]г.Канаш!K48+[1]г.Новчеб!K48+'[1]г. Чебок'!K48+'[1]г.Шумерля  '!K48)</f>
        <v>0</v>
      </c>
      <c r="L48" s="41">
        <f>SUM('[1]Алатырский '!L48+[1]Аликовский!L48+[1]Батыревский!L48+[1]Вурнарский!L48+[1]Ибресинский!L48+[1]Канашский!L48+[1]Козловский!L48+[1]Комсомольский!L48+'[1]Красноарм-й'!L48+'[1]Красноч-й'!L48+[1]МарПосад!L48+'[1]Моргауш-й'!L48+'[1]Порец-й'!L48+'[1]Урмар-й'!L48+'[1]Цивиль-й'!L48+'[1]Чебоксар-й'!L48+'[1]Шемурш-й'!L48+'[1]Шумерлин-й'!L48+'[1]Ядрин-й'!L48+'[1]Яльчик-й'!L48+'[1]Янтик-й'!L48+[1]г.Алатырь!L48+[1]г.Канаш!L48+[1]г.Новчеб!L48+'[1]г. Чебок'!L48+'[1]г.Шумерля  '!L48)</f>
        <v>0</v>
      </c>
      <c r="M48" s="41">
        <f>SUM('[1]Алатырский '!M48+[1]Аликовский!M48+[1]Батыревский!M48+[1]Вурнарский!M48+[1]Ибресинский!M48+[1]Канашский!M48+[1]Козловский!M48+[1]Комсомольский!M48+'[1]Красноарм-й'!M48+'[1]Красноч-й'!M48+[1]МарПосад!M48+'[1]Моргауш-й'!M48+'[1]Порец-й'!M48+'[1]Урмар-й'!M48+'[1]Цивиль-й'!M48+'[1]Чебоксар-й'!M48+'[1]Шемурш-й'!M48+'[1]Шумерлин-й'!M48+'[1]Ядрин-й'!M48+'[1]Яльчик-й'!M48+'[1]Янтик-й'!M48+[1]г.Алатырь!M48+[1]г.Канаш!M48+[1]г.Новчеб!M48+'[1]г. Чебок'!M48+'[1]г.Шумерля  '!M48)</f>
        <v>0</v>
      </c>
    </row>
    <row r="49" spans="1:16" ht="64.5" thickBot="1" x14ac:dyDescent="0.3">
      <c r="A49" s="11"/>
      <c r="B49" s="80" t="s">
        <v>88</v>
      </c>
      <c r="C49" s="54" t="s">
        <v>89</v>
      </c>
      <c r="D49" s="40">
        <f t="shared" si="0"/>
        <v>13898.87</v>
      </c>
      <c r="E49" s="41">
        <f>SUM('[1]Алатырский '!E49+[1]Аликовский!E49+[1]Батыревский!E49+[1]Вурнарский!E49+[1]Ибресинский!E49+[1]Канашский!E49+[1]Козловский!E49+[1]Комсомольский!E49+'[1]Красноарм-й'!E49+'[1]Красноч-й'!E49+[1]МарПосад!E49+'[1]Моргауш-й'!E49+'[1]Порец-й'!E49+'[1]Урмар-й'!E49+'[1]Цивиль-й'!E49+'[1]Чебоксар-й'!E49+'[1]Шемурш-й'!E49+'[1]Шумерлин-й'!E49+'[1]Ядрин-й'!E49+'[1]Яльчик-й'!E49+'[1]Янтик-й'!E49+[1]г.Алатырь!E49+[1]г.Канаш!E49+[1]г.Новчеб!E49+'[1]г. Чебок'!E49+'[1]г.Шумерля  '!E49)</f>
        <v>0</v>
      </c>
      <c r="F49" s="41">
        <f>SUM('[1]Алатырский '!F49+[1]Аликовский!F49+[1]Батыревский!F49+[1]Вурнарский!F49+[1]Ибресинский!F49+[1]Канашский!F49+[1]Козловский!F49+[1]Комсомольский!F49+'[1]Красноарм-й'!F49+'[1]Красноч-й'!F49+[1]МарПосад!F49+'[1]Моргауш-й'!F49+'[1]Порец-й'!F49+'[1]Урмар-й'!F49+'[1]Цивиль-й'!F49+'[1]Чебоксар-й'!F49+'[1]Шемурш-й'!F49+'[1]Шумерлин-й'!F49+'[1]Ядрин-й'!F49+'[1]Яльчик-й'!F49+'[1]Янтик-й'!F49+[1]г.Алатырь!F49+[1]г.Канаш!F49+[1]г.Новчеб!F49+'[1]г. Чебок'!F49+'[1]г.Шумерля  '!F49)</f>
        <v>0</v>
      </c>
      <c r="G49" s="41">
        <f>SUM('[1]Алатырский '!G49+[1]Аликовский!G49+[1]Батыревский!G49+[1]Вурнарский!G49+[1]Ибресинский!G49+[1]Канашский!G49+[1]Козловский!G49+[1]Комсомольский!G49+'[1]Красноарм-й'!G49+'[1]Красноч-й'!G49+[1]МарПосад!G49+'[1]Моргауш-й'!G49+'[1]Порец-й'!G49+'[1]Урмар-й'!G49+'[1]Цивиль-й'!G49+'[1]Чебоксар-й'!G49+'[1]Шемурш-й'!G49+'[1]Шумерлин-й'!G49+'[1]Ядрин-й'!G49+'[1]Яльчик-й'!G49+'[1]Янтик-й'!G49+[1]г.Алатырь!G49+[1]г.Канаш!G49+[1]г.Новчеб!G49+'[1]г. Чебок'!G49+'[1]г.Шумерля  '!G49)</f>
        <v>0</v>
      </c>
      <c r="H49" s="41">
        <f>SUM('[1]Алатырский '!H49+[1]Аликовский!H49+[1]Батыревский!H49+[1]Вурнарский!H49+[1]Ибресинский!H49+[1]Канашский!H49+[1]Козловский!H49+[1]Комсомольский!H49+'[1]Красноарм-й'!H49+'[1]Красноч-й'!H49+[1]МарПосад!H49+'[1]Моргауш-й'!H49+'[1]Порец-й'!H49+'[1]Урмар-й'!H49+'[1]Цивиль-й'!H49+'[1]Чебоксар-й'!H49+'[1]Шемурш-й'!H49+'[1]Шумерлин-й'!H49+'[1]Ядрин-й'!H49+'[1]Яльчик-й'!H49+'[1]Янтик-й'!H49+[1]г.Алатырь!H49+[1]г.Канаш!H49+[1]г.Новчеб!H49+'[1]г. Чебок'!H49+'[1]г.Шумерля  '!H49)</f>
        <v>13898.87</v>
      </c>
      <c r="I49" s="41">
        <f>SUM('[1]Алатырский '!I49+[1]Аликовский!I49+[1]Батыревский!I49+[1]Вурнарский!I49+[1]Ибресинский!I49+[1]Канашский!I49+[1]Козловский!I49+[1]Комсомольский!I49+'[1]Красноарм-й'!I49+'[1]Красноч-й'!I49+[1]МарПосад!I49+'[1]Моргауш-й'!I49+'[1]Порец-й'!I49+'[1]Урмар-й'!I49+'[1]Цивиль-й'!I49+'[1]Чебоксар-й'!I49+'[1]Шемурш-й'!I49+'[1]Шумерлин-й'!I49+'[1]Ядрин-й'!I49+'[1]Яльчик-й'!I49+'[1]Янтик-й'!I49+[1]г.Алатырь!I49+[1]г.Канаш!I49+[1]г.Новчеб!I49+'[1]г. Чебок'!I49+'[1]г.Шумерля  '!I49)</f>
        <v>0</v>
      </c>
      <c r="J49" s="41">
        <f>SUM('[1]Алатырский '!J49+[1]Аликовский!J49+[1]Батыревский!J49+[1]Вурнарский!J49+[1]Ибресинский!J49+[1]Канашский!J49+[1]Козловский!J49+[1]Комсомольский!J49+'[1]Красноарм-й'!J49+'[1]Красноч-й'!J49+[1]МарПосад!J49+'[1]Моргауш-й'!J49+'[1]Порец-й'!J49+'[1]Урмар-й'!J49+'[1]Цивиль-й'!J49+'[1]Чебоксар-й'!J49+'[1]Шемурш-й'!J49+'[1]Шумерлин-й'!J49+'[1]Ядрин-й'!J49+'[1]Яльчик-й'!J49+'[1]Янтик-й'!J49+[1]г.Алатырь!J49+[1]г.Канаш!J49+[1]г.Новчеб!J49+'[1]г. Чебок'!J49+'[1]г.Шумерля  '!J49)</f>
        <v>0</v>
      </c>
      <c r="K49" s="41">
        <f>SUM('[1]Алатырский '!K49+[1]Аликовский!K49+[1]Батыревский!K49+[1]Вурнарский!K49+[1]Ибресинский!K49+[1]Канашский!K49+[1]Козловский!K49+[1]Комсомольский!K49+'[1]Красноарм-й'!K49+'[1]Красноч-й'!K49+[1]МарПосад!K49+'[1]Моргауш-й'!K49+'[1]Порец-й'!K49+'[1]Урмар-й'!K49+'[1]Цивиль-й'!K49+'[1]Чебоксар-й'!K49+'[1]Шемурш-й'!K49+'[1]Шумерлин-й'!K49+'[1]Ядрин-й'!K49+'[1]Яльчик-й'!K49+'[1]Янтик-й'!K49+[1]г.Алатырь!K49+[1]г.Канаш!K49+[1]г.Новчеб!K49+'[1]г. Чебок'!K49+'[1]г.Шумерля  '!K49)</f>
        <v>0</v>
      </c>
      <c r="L49" s="41">
        <f>SUM('[1]Алатырский '!L49+[1]Аликовский!L49+[1]Батыревский!L49+[1]Вурнарский!L49+[1]Ибресинский!L49+[1]Канашский!L49+[1]Козловский!L49+[1]Комсомольский!L49+'[1]Красноарм-й'!L49+'[1]Красноч-й'!L49+[1]МарПосад!L49+'[1]Моргауш-й'!L49+'[1]Порец-й'!L49+'[1]Урмар-й'!L49+'[1]Цивиль-й'!L49+'[1]Чебоксар-й'!L49+'[1]Шемурш-й'!L49+'[1]Шумерлин-й'!L49+'[1]Ядрин-й'!L49+'[1]Яльчик-й'!L49+'[1]Янтик-й'!L49+[1]г.Алатырь!L49+[1]г.Канаш!L49+[1]г.Новчеб!L49+'[1]г. Чебок'!L49+'[1]г.Шумерля  '!L49)</f>
        <v>0</v>
      </c>
      <c r="M49" s="41">
        <f>SUM('[1]Алатырский '!M49+[1]Аликовский!M49+[1]Батыревский!M49+[1]Вурнарский!M49+[1]Ибресинский!M49+[1]Канашский!M49+[1]Козловский!M49+[1]Комсомольский!M49+'[1]Красноарм-й'!M49+'[1]Красноч-й'!M49+[1]МарПосад!M49+'[1]Моргауш-й'!M49+'[1]Порец-й'!M49+'[1]Урмар-й'!M49+'[1]Цивиль-й'!M49+'[1]Чебоксар-й'!M49+'[1]Шемурш-й'!M49+'[1]Шумерлин-й'!M49+'[1]Ядрин-й'!M49+'[1]Яльчик-й'!M49+'[1]Янтик-й'!M49+[1]г.Алатырь!M49+[1]г.Канаш!M49+[1]г.Новчеб!M49+'[1]г. Чебок'!M49+'[1]г.Шумерля  '!M49)</f>
        <v>0</v>
      </c>
    </row>
    <row r="50" spans="1:16" ht="26.25" thickBot="1" x14ac:dyDescent="0.3">
      <c r="A50" s="11"/>
      <c r="B50" s="64" t="s">
        <v>90</v>
      </c>
      <c r="C50" s="81" t="s">
        <v>91</v>
      </c>
      <c r="D50" s="40">
        <f t="shared" si="0"/>
        <v>3128889.5861000004</v>
      </c>
      <c r="E50" s="41">
        <f>SUM('[1]Алатырский '!E50+[1]Аликовский!E50+[1]Батыревский!E50+[1]Вурнарский!E50+[1]Ибресинский!E50+[1]Канашский!E50+[1]Козловский!E50+[1]Комсомольский!E50+'[1]Красноарм-й'!E50+'[1]Красноч-й'!E50+[1]МарПосад!E50+'[1]Моргауш-й'!E50+'[1]Порец-й'!E50+'[1]Урмар-й'!E50+'[1]Цивиль-й'!E50+'[1]Чебоксар-й'!E50+'[1]Шемурш-й'!E50+'[1]Шумерлин-й'!E50+'[1]Ядрин-й'!E50+'[1]Яльчик-й'!E50+'[1]Янтик-й'!E50+[1]г.Алатырь!E50+[1]г.Канаш!E50+[1]г.Новчеб!E50+'[1]г. Чебок'!E50+'[1]г.Шумерля  '!E50)</f>
        <v>8670.1</v>
      </c>
      <c r="F50" s="41">
        <f>SUM('[1]Алатырский '!F50+[1]Аликовский!F50+[1]Батыревский!F50+[1]Вурнарский!F50+[1]Ибресинский!F50+[1]Канашский!F50+[1]Козловский!F50+[1]Комсомольский!F50+'[1]Красноарм-й'!F50+'[1]Красноч-й'!F50+[1]МарПосад!F50+'[1]Моргауш-й'!F50+'[1]Порец-й'!F50+'[1]Урмар-й'!F50+'[1]Цивиль-й'!F50+'[1]Чебоксар-й'!F50+'[1]Шемурш-й'!F50+'[1]Шумерлин-й'!F50+'[1]Ядрин-й'!F50+'[1]Яльчик-й'!F50+'[1]Янтик-й'!F50+[1]г.Алатырь!F50+[1]г.Канаш!F50+[1]г.Новчеб!F50+'[1]г. Чебок'!F50+'[1]г.Шумерля  '!F50)</f>
        <v>1760.6424199999999</v>
      </c>
      <c r="G50" s="41">
        <f>SUM('[1]Алатырский '!G50+[1]Аликовский!G50+[1]Батыревский!G50+[1]Вурнарский!G50+[1]Ибресинский!G50+[1]Канашский!G50+[1]Козловский!G50+[1]Комсомольский!G50+'[1]Красноарм-й'!G50+'[1]Красноч-й'!G50+[1]МарПосад!G50+'[1]Моргауш-й'!G50+'[1]Порец-й'!G50+'[1]Урмар-й'!G50+'[1]Цивиль-й'!G50+'[1]Чебоксар-й'!G50+'[1]Шемурш-й'!G50+'[1]Шумерлин-й'!G50+'[1]Ядрин-й'!G50+'[1]Яльчик-й'!G50+'[1]Янтик-й'!G50+[1]г.Алатырь!G50+[1]г.Канаш!G50+[1]г.Новчеб!G50+'[1]г. Чебок'!G50+'[1]г.Шумерля  '!G50)</f>
        <v>0</v>
      </c>
      <c r="H50" s="41">
        <f>SUM('[1]Алатырский '!H50+[1]Аликовский!H50+[1]Батыревский!H50+[1]Вурнарский!H50+[1]Ибресинский!H50+[1]Канашский!H50+[1]Козловский!H50+[1]Комсомольский!H50+'[1]Красноарм-й'!H50+'[1]Красноч-й'!H50+[1]МарПосад!H50+'[1]Моргауш-й'!H50+'[1]Порец-й'!H50+'[1]Урмар-й'!H50+'[1]Цивиль-й'!H50+'[1]Чебоксар-й'!H50+'[1]Шемурш-й'!H50+'[1]Шумерлин-й'!H50+'[1]Ядрин-й'!H50+'[1]Яльчик-й'!H50+'[1]Янтик-й'!H50+[1]г.Алатырь!H50+[1]г.Канаш!H50+[1]г.Новчеб!H50+'[1]г. Чебок'!H50+'[1]г.Шумерля  '!H50)</f>
        <v>1572439.5885600003</v>
      </c>
      <c r="I50" s="41">
        <f>SUM('[1]Алатырский '!I50+[1]Аликовский!I50+[1]Батыревский!I50+[1]Вурнарский!I50+[1]Ибресинский!I50+[1]Канашский!I50+[1]Козловский!I50+[1]Комсомольский!I50+'[1]Красноарм-й'!I50+'[1]Красноч-й'!I50+[1]МарПосад!I50+'[1]Моргауш-й'!I50+'[1]Порец-й'!I50+'[1]Урмар-й'!I50+'[1]Цивиль-й'!I50+'[1]Чебоксар-й'!I50+'[1]Шемурш-й'!I50+'[1]Шумерлин-й'!I50+'[1]Ядрин-й'!I50+'[1]Яльчик-й'!I50+'[1]Янтик-й'!I50+[1]г.Алатырь!I50+[1]г.Канаш!I50+[1]г.Новчеб!I50+'[1]г. Чебок'!I50+'[1]г.Шумерля  '!I50)</f>
        <v>422.13</v>
      </c>
      <c r="J50" s="41">
        <f>SUM('[1]Алатырский '!J50+[1]Аликовский!J50+[1]Батыревский!J50+[1]Вурнарский!J50+[1]Ибресинский!J50+[1]Канашский!J50+[1]Козловский!J50+[1]Комсомольский!J50+'[1]Красноарм-й'!J50+'[1]Красноч-й'!J50+[1]МарПосад!J50+'[1]Моргауш-й'!J50+'[1]Порец-й'!J50+'[1]Урмар-й'!J50+'[1]Цивиль-й'!J50+'[1]Чебоксар-й'!J50+'[1]Шемурш-й'!J50+'[1]Шумерлин-й'!J50+'[1]Ядрин-й'!J50+'[1]Яльчик-й'!J50+'[1]Янтик-й'!J50+[1]г.Алатырь!J50+[1]г.Канаш!J50+[1]г.Новчеб!J50+'[1]г. Чебок'!J50+'[1]г.Шумерля  '!J50)</f>
        <v>0</v>
      </c>
      <c r="K50" s="41">
        <f>SUM('[1]Алатырский '!K50+[1]Аликовский!K50+[1]Батыревский!K50+[1]Вурнарский!K50+[1]Ибресинский!K50+[1]Канашский!K50+[1]Козловский!K50+[1]Комсомольский!K50+'[1]Красноарм-й'!K50+'[1]Красноч-й'!K50+[1]МарПосад!K50+'[1]Моргауш-й'!K50+'[1]Порец-й'!K50+'[1]Урмар-й'!K50+'[1]Цивиль-й'!K50+'[1]Чебоксар-й'!K50+'[1]Шемурш-й'!K50+'[1]Шумерлин-й'!K50+'[1]Ядрин-й'!K50+'[1]Яльчик-й'!K50+'[1]Янтик-й'!K50+[1]г.Алатырь!K50+[1]г.Канаш!K50+[1]г.Новчеб!K50+'[1]г. Чебок'!K50+'[1]г.Шумерля  '!K50)</f>
        <v>970285.15751000005</v>
      </c>
      <c r="L50" s="82">
        <f>SUM('[1]Алатырский '!L50+[1]Аликовский!L50+[1]Батыревский!L50+[1]Вурнарский!L50+[1]Ибресинский!L50+[1]Канашский!L50+[1]Козловский!L50+[1]Комсомольский!L50+'[1]Красноарм-й'!L50+'[1]Красноч-й'!L50+[1]МарПосад!L50+'[1]Моргауш-й'!L50+'[1]Порец-й'!L50+'[1]Урмар-й'!L50+'[1]Цивиль-й'!L50+'[1]Чебоксар-й'!L50+'[1]Шемурш-й'!L50+'[1]Шумерлин-й'!L50+'[1]Ядрин-й'!L50+'[1]Яльчик-й'!L50+'[1]Янтик-й'!L50+[1]г.Алатырь!L50+[1]г.Канаш!L50+[1]г.Новчеб!L50+'[1]г. Чебок'!L50+'[1]г.Шумерля  '!L50)</f>
        <v>575311.96761000005</v>
      </c>
      <c r="M50" s="41">
        <f>SUM('[1]Алатырский '!M50+[1]Аликовский!M50+[1]Батыревский!M50+[1]Вурнарский!M50+[1]Ибресинский!M50+[1]Канашский!M50+[1]Козловский!M50+[1]Комсомольский!M50+'[1]Красноарм-й'!M50+'[1]Красноч-й'!M50+[1]МарПосад!M50+'[1]Моргауш-й'!M50+'[1]Порец-й'!M50+'[1]Урмар-й'!M50+'[1]Цивиль-й'!M50+'[1]Чебоксар-й'!M50+'[1]Шемурш-й'!M50+'[1]Шумерлин-й'!M50+'[1]Ядрин-й'!M50+'[1]Яльчик-й'!M50+'[1]Янтик-й'!M50+[1]г.Алатырь!M50+[1]г.Канаш!M50+[1]г.Новчеб!M50+'[1]г. Чебок'!M50+'[1]г.Шумерля  '!M50)</f>
        <v>85831.56</v>
      </c>
      <c r="N50" s="83"/>
    </row>
    <row r="51" spans="1:16" s="59" customFormat="1" ht="51.75" thickBot="1" x14ac:dyDescent="0.3">
      <c r="A51" s="55"/>
      <c r="B51" s="84" t="s">
        <v>92</v>
      </c>
      <c r="C51" s="85" t="s">
        <v>93</v>
      </c>
      <c r="D51" s="40">
        <f t="shared" si="0"/>
        <v>795624.63019000017</v>
      </c>
      <c r="E51" s="41">
        <f>SUM('[1]Алатырский '!E51+[1]Аликовский!E51+[1]Батыревский!E51+[1]Вурнарский!E51+[1]Ибресинский!E51+[1]Канашский!E51+[1]Козловский!E51+[1]Комсомольский!E51+'[1]Красноарм-й'!E51+'[1]Красноч-й'!E51+[1]МарПосад!E51+'[1]Моргауш-й'!E51+'[1]Порец-й'!E51+'[1]Урмар-й'!E51+'[1]Цивиль-й'!E51+'[1]Чебоксар-й'!E51+'[1]Шемурш-й'!E51+'[1]Шумерлин-й'!E51+'[1]Ядрин-й'!E51+'[1]Яльчик-й'!E51+'[1]Янтик-й'!E51+[1]г.Алатырь!E51+[1]г.Канаш!E51+[1]г.Новчеб!E51+'[1]г. Чебок'!E51+'[1]г.Шумерля  '!E51)</f>
        <v>5400</v>
      </c>
      <c r="F51" s="41">
        <f>SUM('[1]Алатырский '!F51+[1]Аликовский!F51+[1]Батыревский!F51+[1]Вурнарский!F51+[1]Ибресинский!F51+[1]Канашский!F51+[1]Козловский!F51+[1]Комсомольский!F51+'[1]Красноарм-й'!F51+'[1]Красноч-й'!F51+[1]МарПосад!F51+'[1]Моргауш-й'!F51+'[1]Порец-й'!F51+'[1]Урмар-й'!F51+'[1]Цивиль-й'!F51+'[1]Чебоксар-й'!F51+'[1]Шемурш-й'!F51+'[1]Шумерлин-й'!F51+'[1]Ядрин-й'!F51+'[1]Яльчик-й'!F51+'[1]Янтик-й'!F51+[1]г.Алатырь!F51+[1]г.Канаш!F51+[1]г.Новчеб!F51+'[1]г. Чебок'!F51+'[1]г.Шумерля  '!F51)</f>
        <v>1760.64</v>
      </c>
      <c r="G51" s="41">
        <f>SUM('[1]Алатырский '!G51+[1]Аликовский!G51+[1]Батыревский!G51+[1]Вурнарский!G51+[1]Ибресинский!G51+[1]Канашский!G51+[1]Козловский!G51+[1]Комсомольский!G51+'[1]Красноарм-й'!G51+'[1]Красноч-й'!G51+[1]МарПосад!G51+'[1]Моргауш-й'!G51+'[1]Порец-й'!G51+'[1]Урмар-й'!G51+'[1]Цивиль-й'!G51+'[1]Чебоксар-й'!G51+'[1]Шемурш-й'!G51+'[1]Шумерлин-й'!G51+'[1]Ядрин-й'!G51+'[1]Яльчик-й'!G51+'[1]Янтик-й'!G51+[1]г.Алатырь!G51+[1]г.Канаш!G51+[1]г.Новчеб!G51+'[1]г. Чебок'!G51+'[1]г.Шумерля  '!G51)</f>
        <v>0</v>
      </c>
      <c r="H51" s="41">
        <f>SUM('[1]Алатырский '!H51+[1]Аликовский!H51+[1]Батыревский!H51+[1]Вурнарский!H51+[1]Ибресинский!H51+[1]Канашский!H51+[1]Козловский!H51+[1]Комсомольский!H51+'[1]Красноарм-й'!H51+'[1]Красноч-й'!H51+[1]МарПосад!H51+'[1]Моргауш-й'!H51+'[1]Порец-й'!H51+'[1]Урмар-й'!H51+'[1]Цивиль-й'!H51+'[1]Чебоксар-й'!H51+'[1]Шемурш-й'!H51+'[1]Шумерлин-й'!H51+'[1]Ядрин-й'!H51+'[1]Яльчик-й'!H51+'[1]Янтик-й'!H51+[1]г.Алатырь!H51+[1]г.Канаш!H51+[1]г.Новчеб!H51+'[1]г. Чебок'!H51+'[1]г.Шумерля  '!H51)</f>
        <v>788089.88019000017</v>
      </c>
      <c r="I51" s="41">
        <f>SUM('[1]Алатырский '!I51+[1]Аликовский!I51+[1]Батыревский!I51+[1]Вурнарский!I51+[1]Ибресинский!I51+[1]Канашский!I51+[1]Козловский!I51+[1]Комсомольский!I51+'[1]Красноарм-й'!I51+'[1]Красноч-й'!I51+[1]МарПосад!I51+'[1]Моргауш-й'!I51+'[1]Порец-й'!I51+'[1]Урмар-й'!I51+'[1]Цивиль-й'!I51+'[1]Чебоксар-й'!I51+'[1]Шемурш-й'!I51+'[1]Шумерлин-й'!I51+'[1]Ядрин-й'!I51+'[1]Яльчик-й'!I51+'[1]Янтик-й'!I51+[1]г.Алатырь!I51+[1]г.Канаш!I51+[1]г.Новчеб!I51+'[1]г. Чебок'!I51+'[1]г.Шумерля  '!I51)</f>
        <v>374.11</v>
      </c>
      <c r="J51" s="41">
        <f>SUM('[1]Алатырский '!J51+[1]Аликовский!J51+[1]Батыревский!J51+[1]Вурнарский!J51+[1]Ибресинский!J51+[1]Канашский!J51+[1]Козловский!J51+[1]Комсомольский!J51+'[1]Красноарм-й'!J51+'[1]Красноч-й'!J51+[1]МарПосад!J51+'[1]Моргауш-й'!J51+'[1]Порец-й'!J51+'[1]Урмар-й'!J51+'[1]Цивиль-й'!J51+'[1]Чебоксар-й'!J51+'[1]Шемурш-й'!J51+'[1]Шумерлин-й'!J51+'[1]Ядрин-й'!J51+'[1]Яльчик-й'!J51+'[1]Янтик-й'!J51+[1]г.Алатырь!J51+[1]г.Канаш!J51+[1]г.Новчеб!J51+'[1]г. Чебок'!J51+'[1]г.Шумерля  '!J51)</f>
        <v>0</v>
      </c>
      <c r="K51" s="41">
        <f>SUM('[1]Алатырский '!K51+[1]Аликовский!K51+[1]Батыревский!K51+[1]Вурнарский!K51+[1]Ибресинский!K51+[1]Канашский!K51+[1]Козловский!K51+[1]Комсомольский!K51+'[1]Красноарм-й'!K51+'[1]Красноч-й'!K51+[1]МарПосад!K51+'[1]Моргауш-й'!K51+'[1]Порец-й'!K51+'[1]Урмар-й'!K51+'[1]Цивиль-й'!K51+'[1]Чебоксар-й'!K51+'[1]Шемурш-й'!K51+'[1]Шумерлин-й'!K51+'[1]Ядрин-й'!K51+'[1]Яльчик-й'!K51+'[1]Янтик-й'!K51+[1]г.Алатырь!K51+[1]г.Канаш!K51+[1]г.Новчеб!K51+'[1]г. Чебок'!K51+'[1]г.Шумерля  '!K51)</f>
        <v>0</v>
      </c>
      <c r="L51" s="41">
        <f>SUM('[1]Алатырский '!L51+[1]Аликовский!L51+[1]Батыревский!L51+[1]Вурнарский!L51+[1]Ибресинский!L51+[1]Канашский!L51+[1]Козловский!L51+[1]Комсомольский!L51+'[1]Красноарм-й'!L51+'[1]Красноч-й'!L51+[1]МарПосад!L51+'[1]Моргауш-й'!L51+'[1]Порец-й'!L51+'[1]Урмар-й'!L51+'[1]Цивиль-й'!L51+'[1]Чебоксар-й'!L51+'[1]Шемурш-й'!L51+'[1]Шумерлин-й'!L51+'[1]Ядрин-й'!L51+'[1]Яльчик-й'!L51+'[1]Янтик-й'!L51+[1]г.Алатырь!L51+[1]г.Канаш!L51+[1]г.Новчеб!L51+'[1]г. Чебок'!L51+'[1]г.Шумерля  '!L51)</f>
        <v>0</v>
      </c>
      <c r="M51" s="41">
        <f>SUM('[1]Алатырский '!M51+[1]Аликовский!M51+[1]Батыревский!M51+[1]Вурнарский!M51+[1]Ибресинский!M51+[1]Канашский!M51+[1]Козловский!M51+[1]Комсомольский!M51+'[1]Красноарм-й'!M51+'[1]Красноч-й'!M51+[1]МарПосад!M51+'[1]Моргауш-й'!M51+'[1]Порец-й'!M51+'[1]Урмар-й'!M51+'[1]Цивиль-й'!M51+'[1]Чебоксар-й'!M51+'[1]Шемурш-й'!M51+'[1]Шумерлин-й'!M51+'[1]Ядрин-й'!M51+'[1]Яльчик-й'!M51+'[1]Янтик-й'!M51+[1]г.Алатырь!M51+[1]г.Канаш!M51+[1]г.Новчеб!M51+'[1]г. Чебок'!M51+'[1]г.Шумерля  '!M51)</f>
        <v>0</v>
      </c>
      <c r="N51" s="86"/>
      <c r="O51" s="86"/>
    </row>
    <row r="52" spans="1:16" s="63" customFormat="1" ht="77.25" thickBot="1" x14ac:dyDescent="0.3">
      <c r="A52" s="60"/>
      <c r="B52" s="87" t="s">
        <v>94</v>
      </c>
      <c r="C52" s="62" t="s">
        <v>95</v>
      </c>
      <c r="D52" s="40">
        <f t="shared" si="0"/>
        <v>1145564.82436</v>
      </c>
      <c r="E52" s="41">
        <f>SUM('[1]Алатырский '!E52+[1]Аликовский!E52+[1]Батыревский!E52+[1]Вурнарский!E52+[1]Ибресинский!E52+[1]Канашский!E52+[1]Козловский!E52+[1]Комсомольский!E52+'[1]Красноарм-й'!E52+'[1]Красноч-й'!E52+[1]МарПосад!E52+'[1]Моргауш-й'!E52+'[1]Порец-й'!E52+'[1]Урмар-й'!E52+'[1]Цивиль-й'!E52+'[1]Чебоксар-й'!E52+'[1]Шемурш-й'!E52+'[1]Шумерлин-й'!E52+'[1]Ядрин-й'!E52+'[1]Яльчик-й'!E52+'[1]Янтик-й'!E52+[1]г.Алатырь!E52+[1]г.Канаш!E52+[1]г.Новчеб!E52+'[1]г. Чебок'!E52+'[1]г.Шумерля  '!E52)</f>
        <v>8670.1</v>
      </c>
      <c r="F52" s="41">
        <f>SUM('[1]Алатырский '!F52+[1]Аликовский!F52+[1]Батыревский!F52+[1]Вурнарский!F52+[1]Ибресинский!F52+[1]Канашский!F52+[1]Козловский!F52+[1]Комсомольский!F52+'[1]Красноарм-й'!F52+'[1]Красноч-й'!F52+[1]МарПосад!F52+'[1]Моргауш-й'!F52+'[1]Порец-й'!F52+'[1]Урмар-й'!F52+'[1]Цивиль-й'!F52+'[1]Чебоксар-й'!F52+'[1]Шемурш-й'!F52+'[1]Шумерлин-й'!F52+'[1]Ядрин-й'!F52+'[1]Яльчик-й'!F52+'[1]Янтик-й'!F52+[1]г.Алатырь!F52+[1]г.Канаш!F52+[1]г.Новчеб!F52+'[1]г. Чебок'!F52+'[1]г.Шумерля  '!F52)</f>
        <v>1760.6424199999999</v>
      </c>
      <c r="G52" s="41">
        <f>SUM('[1]Алатырский '!G52+[1]Аликовский!G52+[1]Батыревский!G52+[1]Вурнарский!G52+[1]Ибресинский!G52+[1]Канашский!G52+[1]Козловский!G52+[1]Комсомольский!G52+'[1]Красноарм-й'!G52+'[1]Красноч-й'!G52+[1]МарПосад!G52+'[1]Моргауш-й'!G52+'[1]Порец-й'!G52+'[1]Урмар-й'!G52+'[1]Цивиль-й'!G52+'[1]Чебоксар-й'!G52+'[1]Шемурш-й'!G52+'[1]Шумерлин-й'!G52+'[1]Ядрин-й'!G52+'[1]Яльчик-й'!G52+'[1]Янтик-й'!G52+[1]г.Алатырь!G52+[1]г.Канаш!G52+[1]г.Новчеб!G52+'[1]г. Чебок'!G52+'[1]г.Шумерля  '!G52)</f>
        <v>0</v>
      </c>
      <c r="H52" s="41">
        <f>SUM('[1]Алатырский '!H52+[1]Аликовский!H52+[1]Батыревский!H52+[1]Вурнарский!H52+[1]Ибресинский!H52+[1]Канашский!H52+[1]Козловский!H52+[1]Комсомольский!H52+'[1]Красноарм-й'!H52+'[1]Красноч-й'!H52+[1]МарПосад!H52+'[1]Моргауш-й'!H52+'[1]Порец-й'!H52+'[1]Урмар-й'!H52+'[1]Цивиль-й'!H52+'[1]Чебоксар-й'!H52+'[1]Шемурш-й'!H52+'[1]Шумерлин-й'!H52+'[1]Ядрин-й'!H52+'[1]Яльчик-й'!H52+'[1]Янтик-й'!H52+[1]г.Алатырь!H52+[1]г.Канаш!H52+[1]г.Новчеб!H52+'[1]г. Чебок'!H52+'[1]г.Шумерля  '!H52)</f>
        <v>1134711.9519400001</v>
      </c>
      <c r="I52" s="41">
        <f>SUM('[1]Алатырский '!I52+[1]Аликовский!I52+[1]Батыревский!I52+[1]Вурнарский!I52+[1]Ибресинский!I52+[1]Канашский!I52+[1]Козловский!I52+[1]Комсомольский!I52+'[1]Красноарм-й'!I52+'[1]Красноч-й'!I52+[1]МарПосад!I52+'[1]Моргауш-й'!I52+'[1]Порец-й'!I52+'[1]Урмар-й'!I52+'[1]Цивиль-й'!I52+'[1]Чебоксар-й'!I52+'[1]Шемурш-й'!I52+'[1]Шумерлин-й'!I52+'[1]Ядрин-й'!I52+'[1]Яльчик-й'!I52+'[1]Янтик-й'!I52+[1]г.Алатырь!I52+[1]г.Канаш!I52+[1]г.Новчеб!I52+'[1]г. Чебок'!I52+'[1]г.Шумерля  '!I52)</f>
        <v>422.13</v>
      </c>
      <c r="J52" s="41">
        <f>SUM('[1]Алатырский '!J52+[1]Аликовский!J52+[1]Батыревский!J52+[1]Вурнарский!J52+[1]Ибресинский!J52+[1]Канашский!J52+[1]Козловский!J52+[1]Комсомольский!J52+'[1]Красноарм-й'!J52+'[1]Красноч-й'!J52+[1]МарПосад!J52+'[1]Моргауш-й'!J52+'[1]Порец-й'!J52+'[1]Урмар-й'!J52+'[1]Цивиль-й'!J52+'[1]Чебоксар-й'!J52+'[1]Шемурш-й'!J52+'[1]Шумерлин-й'!J52+'[1]Ядрин-й'!J52+'[1]Яльчик-й'!J52+'[1]Янтик-й'!J52+[1]г.Алатырь!J52+[1]г.Канаш!J52+[1]г.Новчеб!J52+'[1]г. Чебок'!J52+'[1]г.Шумерля  '!J52)</f>
        <v>0</v>
      </c>
      <c r="K52" s="41">
        <f>SUM('[1]Алатырский '!K52+[1]Аликовский!K52+[1]Батыревский!K52+[1]Вурнарский!K52+[1]Ибресинский!K52+[1]Канашский!K52+[1]Козловский!K52+[1]Комсомольский!K52+'[1]Красноарм-й'!K52+'[1]Красноч-й'!K52+[1]МарПосад!K52+'[1]Моргауш-й'!K52+'[1]Порец-й'!K52+'[1]Урмар-й'!K52+'[1]Цивиль-й'!K52+'[1]Чебоксар-й'!K52+'[1]Шемурш-й'!K52+'[1]Шумерлин-й'!K52+'[1]Ядрин-й'!K52+'[1]Яльчик-й'!K52+'[1]Янтик-й'!K52+[1]г.Алатырь!K52+[1]г.Канаш!K52+[1]г.Новчеб!K52+'[1]г. Чебок'!K52+'[1]г.Шумерля  '!K52)</f>
        <v>0</v>
      </c>
      <c r="L52" s="41">
        <f>SUM('[1]Алатырский '!L52+[1]Аликовский!L52+[1]Батыревский!L52+[1]Вурнарский!L52+[1]Ибресинский!L52+[1]Канашский!L52+[1]Козловский!L52+[1]Комсомольский!L52+'[1]Красноарм-й'!L52+'[1]Красноч-й'!L52+[1]МарПосад!L52+'[1]Моргауш-й'!L52+'[1]Порец-й'!L52+'[1]Урмар-й'!L52+'[1]Цивиль-й'!L52+'[1]Чебоксар-й'!L52+'[1]Шемурш-й'!L52+'[1]Шумерлин-й'!L52+'[1]Ядрин-й'!L52+'[1]Яльчик-й'!L52+'[1]Янтик-й'!L52+[1]г.Алатырь!L52+[1]г.Канаш!L52+[1]г.Новчеб!L52+'[1]г. Чебок'!L52+'[1]г.Шумерля  '!L52)</f>
        <v>0</v>
      </c>
      <c r="M52" s="41">
        <f>SUM('[1]Алатырский '!M52+[1]Аликовский!M52+[1]Батыревский!M52+[1]Вурнарский!M52+[1]Ибресинский!M52+[1]Канашский!M52+[1]Козловский!M52+[1]Комсомольский!M52+'[1]Красноарм-й'!M52+'[1]Красноч-й'!M52+[1]МарПосад!M52+'[1]Моргауш-й'!M52+'[1]Порец-й'!M52+'[1]Урмар-й'!M52+'[1]Цивиль-й'!M52+'[1]Чебоксар-й'!M52+'[1]Шемурш-й'!M52+'[1]Шумерлин-й'!M52+'[1]Ядрин-й'!M52+'[1]Яльчик-й'!M52+'[1]Янтик-й'!M52+[1]г.Алатырь!M52+[1]г.Канаш!M52+[1]г.Новчеб!M52+'[1]г. Чебок'!M52+'[1]г.Шумерля  '!M52)</f>
        <v>0</v>
      </c>
      <c r="O52" s="88"/>
      <c r="P52" s="88"/>
    </row>
    <row r="53" spans="1:16" ht="26.25" thickBot="1" x14ac:dyDescent="0.3">
      <c r="A53" s="11"/>
      <c r="B53" s="64" t="s">
        <v>96</v>
      </c>
      <c r="C53" s="70" t="s">
        <v>97</v>
      </c>
      <c r="D53" s="40">
        <f t="shared" si="0"/>
        <v>142490.15145</v>
      </c>
      <c r="E53" s="41">
        <f>SUM('[1]Алатырский '!E53+[1]Аликовский!E53+[1]Батыревский!E53+[1]Вурнарский!E53+[1]Ибресинский!E53+[1]Канашский!E53+[1]Козловский!E53+[1]Комсомольский!E53+'[1]Красноарм-й'!E53+'[1]Красноч-й'!E53+[1]МарПосад!E53+'[1]Моргауш-й'!E53+'[1]Порец-й'!E53+'[1]Урмар-й'!E53+'[1]Цивиль-й'!E53+'[1]Чебоксар-й'!E53+'[1]Шемурш-й'!E53+'[1]Шумерлин-й'!E53+'[1]Ядрин-й'!E53+'[1]Яльчик-й'!E53+'[1]Янтик-й'!E53+[1]г.Алатырь!E53+[1]г.Канаш!E53+[1]г.Новчеб!E53+'[1]г. Чебок'!E53+'[1]г.Шумерля  '!E53)</f>
        <v>0</v>
      </c>
      <c r="F53" s="41">
        <f>SUM('[1]Алатырский '!F53+[1]Аликовский!F53+[1]Батыревский!F53+[1]Вурнарский!F53+[1]Ибресинский!F53+[1]Канашский!F53+[1]Козловский!F53+[1]Комсомольский!F53+'[1]Красноарм-й'!F53+'[1]Красноч-й'!F53+[1]МарПосад!F53+'[1]Моргауш-й'!F53+'[1]Порец-й'!F53+'[1]Урмар-й'!F53+'[1]Цивиль-й'!F53+'[1]Чебоксар-й'!F53+'[1]Шемурш-й'!F53+'[1]Шумерлин-й'!F53+'[1]Ядрин-й'!F53+'[1]Яльчик-й'!F53+'[1]Янтик-й'!F53+[1]г.Алатырь!F53+[1]г.Канаш!F53+[1]г.Новчеб!F53+'[1]г. Чебок'!F53+'[1]г.Шумерля  '!F53)</f>
        <v>1760.6424199999999</v>
      </c>
      <c r="G53" s="41">
        <f>SUM('[1]Алатырский '!G53+[1]Аликовский!G53+[1]Батыревский!G53+[1]Вурнарский!G53+[1]Ибресинский!G53+[1]Канашский!G53+[1]Козловский!G53+[1]Комсомольский!G53+'[1]Красноарм-й'!G53+'[1]Красноч-й'!G53+[1]МарПосад!G53+'[1]Моргауш-й'!G53+'[1]Порец-й'!G53+'[1]Урмар-й'!G53+'[1]Цивиль-й'!G53+'[1]Чебоксар-й'!G53+'[1]Шемурш-й'!G53+'[1]Шумерлин-й'!G53+'[1]Ядрин-й'!G53+'[1]Яльчик-й'!G53+'[1]Янтик-й'!G53+[1]г.Алатырь!G53+[1]г.Канаш!G53+[1]г.Новчеб!G53+'[1]г. Чебок'!G53+'[1]г.Шумерля  '!G53)</f>
        <v>0</v>
      </c>
      <c r="H53" s="41">
        <f>SUM('[1]Алатырский '!H53+[1]Аликовский!H53+[1]Батыревский!H53+[1]Вурнарский!H53+[1]Ибресинский!H53+[1]Канашский!H53+[1]Козловский!H53+[1]Комсомольский!H53+'[1]Красноарм-й'!H53+'[1]Красноч-й'!H53+[1]МарПосад!H53+'[1]Моргауш-й'!H53+'[1]Порец-й'!H53+'[1]Урмар-й'!H53+'[1]Цивиль-й'!H53+'[1]Чебоксар-й'!H53+'[1]Шемурш-й'!H53+'[1]Шумерлин-й'!H53+'[1]Ядрин-й'!H53+'[1]Яльчик-й'!H53+'[1]Янтик-й'!H53+[1]г.Алатырь!H53+[1]г.Канаш!H53+[1]г.Новчеб!H53+'[1]г. Чебок'!H53+'[1]г.Шумерля  '!H53)</f>
        <v>92439.763579999999</v>
      </c>
      <c r="I53" s="41">
        <f>SUM('[1]Алатырский '!I53+[1]Аликовский!I53+[1]Батыревский!I53+[1]Вурнарский!I53+[1]Ибресинский!I53+[1]Канашский!I53+[1]Козловский!I53+[1]Комсомольский!I53+'[1]Красноарм-й'!I53+'[1]Красноч-й'!I53+[1]МарПосад!I53+'[1]Моргауш-й'!I53+'[1]Порец-й'!I53+'[1]Урмар-й'!I53+'[1]Цивиль-й'!I53+'[1]Чебоксар-й'!I53+'[1]Шемурш-й'!I53+'[1]Шумерлин-й'!I53+'[1]Ядрин-й'!I53+'[1]Яльчик-й'!I53+'[1]Янтик-й'!I53+[1]г.Алатырь!I53+[1]г.Канаш!I53+[1]г.Новчеб!I53+'[1]г. Чебок'!I53+'[1]г.Шумерля  '!I53)</f>
        <v>0</v>
      </c>
      <c r="J53" s="41">
        <f>SUM('[1]Алатырский '!J53+[1]Аликовский!J53+[1]Батыревский!J53+[1]Вурнарский!J53+[1]Ибресинский!J53+[1]Канашский!J53+[1]Козловский!J53+[1]Комсомольский!J53+'[1]Красноарм-й'!J53+'[1]Красноч-й'!J53+[1]МарПосад!J53+'[1]Моргауш-й'!J53+'[1]Порец-й'!J53+'[1]Урмар-й'!J53+'[1]Цивиль-й'!J53+'[1]Чебоксар-й'!J53+'[1]Шемурш-й'!J53+'[1]Шумерлин-й'!J53+'[1]Ядрин-й'!J53+'[1]Яльчик-й'!J53+'[1]Янтик-й'!J53+[1]г.Алатырь!J53+[1]г.Канаш!J53+[1]г.Новчеб!J53+'[1]г. Чебок'!J53+'[1]г.Шумерля  '!J53)</f>
        <v>0</v>
      </c>
      <c r="K53" s="41">
        <f>SUM('[1]Алатырский '!K53+[1]Аликовский!K53+[1]Батыревский!K53+[1]Вурнарский!K53+[1]Ибресинский!K53+[1]Канашский!K53+[1]Козловский!K53+[1]Комсомольский!K53+'[1]Красноарм-й'!K53+'[1]Красноч-й'!K53+[1]МарПосад!K53+'[1]Моргауш-й'!K53+'[1]Порец-й'!K53+'[1]Урмар-й'!K53+'[1]Цивиль-й'!K53+'[1]Чебоксар-й'!K53+'[1]Шемурш-й'!K53+'[1]Шумерлин-й'!K53+'[1]Ядрин-й'!K53+'[1]Яльчик-й'!K53+'[1]Янтик-й'!K53+[1]г.Алатырь!K53+[1]г.Канаш!K53+[1]г.Новчеб!K53+'[1]г. Чебок'!K53+'[1]г.Шумерля  '!K53)</f>
        <v>19184.5694</v>
      </c>
      <c r="L53" s="41">
        <f>SUM('[1]Алатырский '!L53+[1]Аликовский!L53+[1]Батыревский!L53+[1]Вурнарский!L53+[1]Ибресинский!L53+[1]Канашский!L53+[1]Козловский!L53+[1]Комсомольский!L53+'[1]Красноарм-й'!L53+'[1]Красноч-й'!L53+[1]МарПосад!L53+'[1]Моргауш-й'!L53+'[1]Порец-й'!L53+'[1]Урмар-й'!L53+'[1]Цивиль-й'!L53+'[1]Чебоксар-й'!L53+'[1]Шемурш-й'!L53+'[1]Шумерлин-й'!L53+'[1]Ядрин-й'!L53+'[1]Яльчик-й'!L53+'[1]Янтик-й'!L53+[1]г.Алатырь!L53+[1]г.Канаш!L53+[1]г.Новчеб!L53+'[1]г. Чебок'!L53+'[1]г.Шумерля  '!L53)</f>
        <v>29105.176049999998</v>
      </c>
      <c r="M53" s="41">
        <f>SUM('[1]Алатырский '!M53+[1]Аликовский!M53+[1]Батыревский!M53+[1]Вурнарский!M53+[1]Ибресинский!M53+[1]Канашский!M53+[1]Козловский!M53+[1]Комсомольский!M53+'[1]Красноарм-й'!M53+'[1]Красноч-й'!M53+[1]МарПосад!M53+'[1]Моргауш-й'!M53+'[1]Порец-й'!M53+'[1]Урмар-й'!M53+'[1]Цивиль-й'!M53+'[1]Чебоксар-й'!M53+'[1]Шемурш-й'!M53+'[1]Шумерлин-й'!M53+'[1]Ядрин-й'!M53+'[1]Яльчик-й'!M53+'[1]Янтик-й'!M53+[1]г.Алатырь!M53+[1]г.Канаш!M53+[1]г.Новчеб!M53+'[1]г. Чебок'!M53+'[1]г.Шумерля  '!M53)</f>
        <v>180.12</v>
      </c>
      <c r="O53" s="45"/>
      <c r="P53" s="83"/>
    </row>
    <row r="54" spans="1:16" ht="27" thickBot="1" x14ac:dyDescent="0.3">
      <c r="A54" s="11"/>
      <c r="B54" s="89" t="s">
        <v>98</v>
      </c>
      <c r="C54" s="90" t="s">
        <v>99</v>
      </c>
      <c r="D54" s="40">
        <f t="shared" si="0"/>
        <v>2911530.7791999998</v>
      </c>
      <c r="E54" s="41">
        <f>SUM('[1]Алатырский '!E54+[1]Аликовский!E54+[1]Батыревский!E54+[1]Вурнарский!E54+[1]Ибресинский!E54+[1]Канашский!E54+[1]Козловский!E54+[1]Комсомольский!E54+'[1]Красноарм-й'!E54+'[1]Красноч-й'!E54+[1]МарПосад!E54+'[1]Моргауш-й'!E54+'[1]Порец-й'!E54+'[1]Урмар-й'!E54+'[1]Цивиль-й'!E54+'[1]Чебоксар-й'!E54+'[1]Шемурш-й'!E54+'[1]Шумерлин-й'!E54+'[1]Ядрин-й'!E54+'[1]Яльчик-й'!E54+'[1]Янтик-й'!E54+[1]г.Алатырь!E54+[1]г.Канаш!E54+[1]г.Новчеб!E54+'[1]г. Чебок'!E54+'[1]г.Шумерля  '!E54)</f>
        <v>8669.6</v>
      </c>
      <c r="F54" s="41">
        <f>SUM('[1]Алатырский '!F54+[1]Аликовский!F54+[1]Батыревский!F54+[1]Вурнарский!F54+[1]Ибресинский!F54+[1]Канашский!F54+[1]Козловский!F54+[1]Комсомольский!F54+'[1]Красноарм-й'!F54+'[1]Красноч-й'!F54+[1]МарПосад!F54+'[1]Моргауш-й'!F54+'[1]Порец-й'!F54+'[1]Урмар-й'!F54+'[1]Цивиль-й'!F54+'[1]Чебоксар-й'!F54+'[1]Шемурш-й'!F54+'[1]Шумерлин-й'!F54+'[1]Ядрин-й'!F54+'[1]Яльчик-й'!F54+'[1]Янтик-й'!F54+[1]г.Алатырь!F54+[1]г.Канаш!F54+[1]г.Новчеб!F54+'[1]г. Чебок'!F54+'[1]г.Шумерля  '!F54)</f>
        <v>1500</v>
      </c>
      <c r="G54" s="41">
        <f>SUM('[1]Алатырский '!G54+[1]Аликовский!G54+[1]Батыревский!G54+[1]Вурнарский!G54+[1]Ибресинский!G54+[1]Канашский!G54+[1]Козловский!G54+[1]Комсомольский!G54+'[1]Красноарм-й'!G54+'[1]Красноч-й'!G54+[1]МарПосад!G54+'[1]Моргауш-й'!G54+'[1]Порец-й'!G54+'[1]Урмар-й'!G54+'[1]Цивиль-й'!G54+'[1]Чебоксар-й'!G54+'[1]Шемурш-й'!G54+'[1]Шумерлин-й'!G54+'[1]Ядрин-й'!G54+'[1]Яльчик-й'!G54+'[1]Янтик-й'!G54+[1]г.Алатырь!G54+[1]г.Канаш!G54+[1]г.Новчеб!G54+'[1]г. Чебок'!G54+'[1]г.Шумерля  '!G54)</f>
        <v>0</v>
      </c>
      <c r="H54" s="41">
        <f>SUM('[1]Алатырский '!H54+[1]Аликовский!H54+[1]Батыревский!H54+[1]Вурнарский!H54+[1]Ибресинский!H54+[1]Канашский!H54+[1]Козловский!H54+[1]Комсомольский!H54+'[1]Красноарм-й'!H54+'[1]Красноч-й'!H54+[1]МарПосад!H54+'[1]Моргауш-й'!H54+'[1]Порец-й'!H54+'[1]Урмар-й'!H54+'[1]Цивиль-й'!H54+'[1]Чебоксар-й'!H54+'[1]Шемурш-й'!H54+'[1]Шумерлин-й'!H54+'[1]Ядрин-й'!H54+'[1]Яльчик-й'!H54+'[1]Янтик-й'!H54+[1]г.Алатырь!H54+[1]г.Канаш!H54+[1]г.Новчеб!H54+'[1]г. Чебок'!H54+'[1]г.Шумерля  '!H54)</f>
        <v>1356339.7840799999</v>
      </c>
      <c r="I54" s="41">
        <f>SUM('[1]Алатырский '!I54+[1]Аликовский!I54+[1]Батыревский!I54+[1]Вурнарский!I54+[1]Ибресинский!I54+[1]Канашский!I54+[1]Козловский!I54+[1]Комсомольский!I54+'[1]Красноарм-й'!I54+'[1]Красноч-й'!I54+[1]МарПосад!I54+'[1]Моргауш-й'!I54+'[1]Порец-й'!I54+'[1]Урмар-й'!I54+'[1]Цивиль-й'!I54+'[1]Чебоксар-й'!I54+'[1]Шемурш-й'!I54+'[1]Шумерлин-й'!I54+'[1]Ядрин-й'!I54+'[1]Яльчик-й'!I54+'[1]Янтик-й'!I54+[1]г.Алатырь!I54+[1]г.Канаш!I54+[1]г.Новчеб!I54+'[1]г. Чебок'!I54+'[1]г.Шумерля  '!I54)</f>
        <v>389.29999999999995</v>
      </c>
      <c r="J54" s="41">
        <f>SUM('[1]Алатырский '!J54+[1]Аликовский!J54+[1]Батыревский!J54+[1]Вурнарский!J54+[1]Ибресинский!J54+[1]Канашский!J54+[1]Козловский!J54+[1]Комсомольский!J54+'[1]Красноарм-й'!J54+'[1]Красноч-й'!J54+[1]МарПосад!J54+'[1]Моргауш-й'!J54+'[1]Порец-й'!J54+'[1]Урмар-й'!J54+'[1]Цивиль-й'!J54+'[1]Чебоксар-й'!J54+'[1]Шемурш-й'!J54+'[1]Шумерлин-й'!J54+'[1]Ядрин-й'!J54+'[1]Яльчик-й'!J54+'[1]Янтик-й'!J54+[1]г.Алатырь!J54+[1]г.Канаш!J54+[1]г.Новчеб!J54+'[1]г. Чебок'!J54+'[1]г.Шумерля  '!J54)</f>
        <v>0</v>
      </c>
      <c r="K54" s="41">
        <f>SUM('[1]Алатырский '!K54+[1]Аликовский!K54+[1]Батыревский!K54+[1]Вурнарский!K54+[1]Ибресинский!K54+[1]Канашский!K54+[1]Козловский!K54+[1]Комсомольский!K54+'[1]Красноарм-й'!K54+'[1]Красноч-й'!K54+[1]МарПосад!K54+'[1]Моргауш-й'!K54+'[1]Порец-й'!K54+'[1]Урмар-й'!K54+'[1]Цивиль-й'!K54+'[1]Чебоксар-й'!K54+'[1]Шемурш-й'!K54+'[1]Шумерлин-й'!K54+'[1]Ядрин-й'!K54+'[1]Яльчик-й'!K54+'[1]Янтик-й'!K54+[1]г.Алатырь!K54+[1]г.Канаш!K54+[1]г.Новчеб!K54+'[1]г. Чебок'!K54+'[1]г.Шумерля  '!K54)</f>
        <v>970384.81750999996</v>
      </c>
      <c r="L54" s="41">
        <f>SUM('[1]Алатырский '!L54+[1]Аликовский!L54+[1]Батыревский!L54+[1]Вурнарский!L54+[1]Ибресинский!L54+[1]Канашский!L54+[1]Козловский!L54+[1]Комсомольский!L54+'[1]Красноарм-й'!L54+'[1]Красноч-й'!L54+[1]МарПосад!L54+'[1]Моргауш-й'!L54+'[1]Порец-й'!L54+'[1]Урмар-й'!L54+'[1]Цивиль-й'!L54+'[1]Чебоксар-й'!L54+'[1]Шемурш-й'!L54+'[1]Шумерлин-й'!L54+'[1]Ядрин-й'!L54+'[1]Яльчик-й'!L54+'[1]Янтик-й'!L54+[1]г.Алатырь!L54+[1]г.Канаш!L54+[1]г.Новчеб!L54+'[1]г. Чебок'!L54+'[1]г.Шумерля  '!L54)</f>
        <v>574247.27760999999</v>
      </c>
      <c r="M54" s="41">
        <f>SUM('[1]Алатырский '!M54+[1]Аликовский!M54+[1]Батыревский!M54+[1]Вурнарский!M54+[1]Ибресинский!M54+[1]Канашский!M54+[1]Козловский!M54+[1]Комсомольский!M54+'[1]Красноарм-й'!M54+'[1]Красноч-й'!M54+[1]МарПосад!M54+'[1]Моргауш-й'!M54+'[1]Порец-й'!M54+'[1]Урмар-й'!M54+'[1]Цивиль-й'!M54+'[1]Чебоксар-й'!M54+'[1]Шемурш-й'!M54+'[1]Шумерлин-й'!M54+'[1]Ядрин-й'!M54+'[1]Яльчик-й'!M54+'[1]Янтик-й'!M54+[1]г.Алатырь!M54+[1]г.Канаш!M54+[1]г.Новчеб!M54+'[1]г. Чебок'!M54+'[1]г.Шумерля  '!M54)</f>
        <v>70289.45</v>
      </c>
      <c r="N54" s="83"/>
      <c r="P54" s="45"/>
    </row>
    <row r="55" spans="1:16" ht="51.75" thickBot="1" x14ac:dyDescent="0.3">
      <c r="A55" s="11"/>
      <c r="B55" s="46" t="s">
        <v>100</v>
      </c>
      <c r="C55" s="47" t="s">
        <v>101</v>
      </c>
      <c r="D55" s="40">
        <f t="shared" si="0"/>
        <v>302539.41499999998</v>
      </c>
      <c r="E55" s="41">
        <f>SUM('[1]Алатырский '!E55+[1]Аликовский!E55+[1]Батыревский!E55+[1]Вурнарский!E55+[1]Ибресинский!E55+[1]Канашский!E55+[1]Козловский!E55+[1]Комсомольский!E55+'[1]Красноарм-й'!E55+'[1]Красноч-й'!E55+[1]МарПосад!E55+'[1]Моргауш-й'!E55+'[1]Порец-й'!E55+'[1]Урмар-й'!E55+'[1]Цивиль-й'!E55+'[1]Чебоксар-й'!E55+'[1]Шемурш-й'!E55+'[1]Шумерлин-й'!E55+'[1]Ядрин-й'!E55+'[1]Яльчик-й'!E55+'[1]Янтик-й'!E55+[1]г.Алатырь!E55+[1]г.Канаш!E55+[1]г.Новчеб!E55+'[1]г. Чебок'!E55+'[1]г.Шумерля  '!E55)</f>
        <v>8669.6</v>
      </c>
      <c r="F55" s="41">
        <f>SUM('[1]Алатырский '!F55+[1]Аликовский!F55+[1]Батыревский!F55+[1]Вурнарский!F55+[1]Ибресинский!F55+[1]Канашский!F55+[1]Козловский!F55+[1]Комсомольский!F55+'[1]Красноарм-й'!F55+'[1]Красноч-й'!F55+[1]МарПосад!F55+'[1]Моргауш-й'!F55+'[1]Порец-й'!F55+'[1]Урмар-й'!F55+'[1]Цивиль-й'!F55+'[1]Чебоксар-й'!F55+'[1]Шемурш-й'!F55+'[1]Шумерлин-й'!F55+'[1]Ядрин-й'!F55+'[1]Яльчик-й'!F55+'[1]Янтик-й'!F55+[1]г.Алатырь!F55+[1]г.Канаш!F55+[1]г.Новчеб!F55+'[1]г. Чебок'!F55+'[1]г.Шумерля  '!F55)</f>
        <v>0</v>
      </c>
      <c r="G55" s="41">
        <f>SUM('[1]Алатырский '!G55+[1]Аликовский!G55+[1]Батыревский!G55+[1]Вурнарский!G55+[1]Ибресинский!G55+[1]Канашский!G55+[1]Козловский!G55+[1]Комсомольский!G55+'[1]Красноарм-й'!G55+'[1]Красноч-й'!G55+[1]МарПосад!G55+'[1]Моргауш-й'!G55+'[1]Порец-й'!G55+'[1]Урмар-й'!G55+'[1]Цивиль-й'!G55+'[1]Чебоксар-й'!G55+'[1]Шемурш-й'!G55+'[1]Шумерлин-й'!G55+'[1]Ядрин-й'!G55+'[1]Яльчик-й'!G55+'[1]Янтик-й'!G55+[1]г.Алатырь!G55+[1]г.Канаш!G55+[1]г.Новчеб!G55+'[1]г. Чебок'!G55+'[1]г.Шумерля  '!G55)</f>
        <v>0</v>
      </c>
      <c r="H55" s="41">
        <f>SUM('[1]Алатырский '!H55+[1]Аликовский!H55+[1]Батыревский!H55+[1]Вурнарский!H55+[1]Ибресинский!H55+[1]Канашский!H55+[1]Козловский!H55+[1]Комсомольский!H55+'[1]Красноарм-й'!H55+'[1]Красноч-й'!H55+[1]МарПосад!H55+'[1]Моргауш-й'!H55+'[1]Порец-й'!H55+'[1]Урмар-й'!H55+'[1]Цивиль-й'!H55+'[1]Чебоксар-й'!H55+'[1]Шемурш-й'!H55+'[1]Шумерлин-й'!H55+'[1]Ядрин-й'!H55+'[1]Яльчик-й'!H55+'[1]Янтик-й'!H55+[1]г.Алатырь!H55+[1]г.Канаш!H55+[1]г.Новчеб!H55+'[1]г. Чебок'!H55+'[1]г.Шумерля  '!H55)</f>
        <v>293526.38500000001</v>
      </c>
      <c r="I55" s="41">
        <f>SUM('[1]Алатырский '!I55+[1]Аликовский!I55+[1]Батыревский!I55+[1]Вурнарский!I55+[1]Ибресинский!I55+[1]Канашский!I55+[1]Козловский!I55+[1]Комсомольский!I55+'[1]Красноарм-й'!I55+'[1]Красноч-й'!I55+[1]МарПосад!I55+'[1]Моргауш-й'!I55+'[1]Порец-й'!I55+'[1]Урмар-й'!I55+'[1]Цивиль-й'!I55+'[1]Чебоксар-й'!I55+'[1]Шемурш-й'!I55+'[1]Шумерлин-й'!I55+'[1]Ядрин-й'!I55+'[1]Яльчик-й'!I55+'[1]Янтик-й'!I55+[1]г.Алатырь!I55+[1]г.Канаш!I55+[1]г.Новчеб!I55+'[1]г. Чебок'!I55+'[1]г.Шумерля  '!I55)</f>
        <v>343.42999999999995</v>
      </c>
      <c r="J55" s="41">
        <f>SUM('[1]Алатырский '!J55+[1]Аликовский!J55+[1]Батыревский!J55+[1]Вурнарский!J55+[1]Ибресинский!J55+[1]Канашский!J55+[1]Козловский!J55+[1]Комсомольский!J55+'[1]Красноарм-й'!J55+'[1]Красноч-й'!J55+[1]МарПосад!J55+'[1]Моргауш-й'!J55+'[1]Порец-й'!J55+'[1]Урмар-й'!J55+'[1]Цивиль-й'!J55+'[1]Чебоксар-й'!J55+'[1]Шемурш-й'!J55+'[1]Шумерлин-й'!J55+'[1]Ядрин-й'!J55+'[1]Яльчик-й'!J55+'[1]Янтик-й'!J55+[1]г.Алатырь!J55+[1]г.Канаш!J55+[1]г.Новчеб!J55+'[1]г. Чебок'!J55+'[1]г.Шумерля  '!J55)</f>
        <v>0</v>
      </c>
      <c r="K55" s="41">
        <f>SUM('[1]Алатырский '!K55+[1]Аликовский!K55+[1]Батыревский!K55+[1]Вурнарский!K55+[1]Ибресинский!K55+[1]Канашский!K55+[1]Козловский!K55+[1]Комсомольский!K55+'[1]Красноарм-й'!K55+'[1]Красноч-й'!K55+[1]МарПосад!K55+'[1]Моргауш-й'!K55+'[1]Порец-й'!K55+'[1]Урмар-й'!K55+'[1]Цивиль-й'!K55+'[1]Чебоксар-й'!K55+'[1]Шемурш-й'!K55+'[1]Шумерлин-й'!K55+'[1]Ядрин-й'!K55+'[1]Яльчик-й'!K55+'[1]Янтик-й'!K55+[1]г.Алатырь!K55+[1]г.Канаш!K55+[1]г.Новчеб!K55+'[1]г. Чебок'!K55+'[1]г.Шумерля  '!K55)</f>
        <v>0</v>
      </c>
      <c r="L55" s="41">
        <f>SUM('[1]Алатырский '!L55+[1]Аликовский!L55+[1]Батыревский!L55+[1]Вурнарский!L55+[1]Ибресинский!L55+[1]Канашский!L55+[1]Козловский!L55+[1]Комсомольский!L55+'[1]Красноарм-й'!L55+'[1]Красноч-й'!L55+[1]МарПосад!L55+'[1]Моргауш-й'!L55+'[1]Порец-й'!L55+'[1]Урмар-й'!L55+'[1]Цивиль-й'!L55+'[1]Чебоксар-й'!L55+'[1]Шемурш-й'!L55+'[1]Шумерлин-й'!L55+'[1]Ядрин-й'!L55+'[1]Яльчик-й'!L55+'[1]Янтик-й'!L55+[1]г.Алатырь!L55+[1]г.Канаш!L55+[1]г.Новчеб!L55+'[1]г. Чебок'!L55+'[1]г.Шумерля  '!L55)</f>
        <v>0</v>
      </c>
      <c r="M55" s="41">
        <f>SUM('[1]Алатырский '!M55+[1]Аликовский!M55+[1]Батыревский!M55+[1]Вурнарский!M55+[1]Ибресинский!M55+[1]Канашский!M55+[1]Козловский!M55+[1]Комсомольский!M55+'[1]Красноарм-й'!M55+'[1]Красноч-й'!M55+[1]МарПосад!M55+'[1]Моргауш-й'!M55+'[1]Порец-й'!M55+'[1]Урмар-й'!M55+'[1]Цивиль-й'!M55+'[1]Чебоксар-й'!M55+'[1]Шемурш-й'!M55+'[1]Шумерлин-й'!M55+'[1]Ядрин-й'!M55+'[1]Яльчик-й'!M55+'[1]Янтик-й'!M55+[1]г.Алатырь!M55+[1]г.Канаш!M55+[1]г.Новчеб!M55+'[1]г. Чебок'!M55+'[1]г.Шумерля  '!M55)</f>
        <v>0</v>
      </c>
    </row>
    <row r="56" spans="1:16" ht="64.5" thickBot="1" x14ac:dyDescent="0.3">
      <c r="A56" s="11"/>
      <c r="B56" s="49" t="s">
        <v>102</v>
      </c>
      <c r="C56" s="50" t="s">
        <v>103</v>
      </c>
      <c r="D56" s="40">
        <f t="shared" si="0"/>
        <v>143887.22700000001</v>
      </c>
      <c r="E56" s="41">
        <f>SUM('[1]Алатырский '!E56+[1]Аликовский!E56+[1]Батыревский!E56+[1]Вурнарский!E56+[1]Ибресинский!E56+[1]Канашский!E56+[1]Козловский!E56+[1]Комсомольский!E56+'[1]Красноарм-й'!E56+'[1]Красноч-й'!E56+[1]МарПосад!E56+'[1]Моргауш-й'!E56+'[1]Порец-й'!E56+'[1]Урмар-й'!E56+'[1]Цивиль-й'!E56+'[1]Чебоксар-й'!E56+'[1]Шемурш-й'!E56+'[1]Шумерлин-й'!E56+'[1]Ядрин-й'!E56+'[1]Яльчик-й'!E56+'[1]Янтик-й'!E56+[1]г.Алатырь!E56+[1]г.Канаш!E56+[1]г.Новчеб!E56+'[1]г. Чебок'!E56+'[1]г.Шумерля  '!E56)</f>
        <v>8149.5</v>
      </c>
      <c r="F56" s="41">
        <f>SUM('[1]Алатырский '!F56+[1]Аликовский!F56+[1]Батыревский!F56+[1]Вурнарский!F56+[1]Ибресинский!F56+[1]Канашский!F56+[1]Козловский!F56+[1]Комсомольский!F56+'[1]Красноарм-й'!F56+'[1]Красноч-й'!F56+[1]МарПосад!F56+'[1]Моргауш-й'!F56+'[1]Порец-й'!F56+'[1]Урмар-й'!F56+'[1]Цивиль-й'!F56+'[1]Чебоксар-й'!F56+'[1]Шемурш-й'!F56+'[1]Шумерлин-й'!F56+'[1]Ядрин-й'!F56+'[1]Яльчик-й'!F56+'[1]Янтик-й'!F56+[1]г.Алатырь!F56+[1]г.Канаш!F56+[1]г.Новчеб!F56+'[1]г. Чебок'!F56+'[1]г.Шумерля  '!F56)</f>
        <v>0</v>
      </c>
      <c r="G56" s="41">
        <f>SUM('[1]Алатырский '!G56+[1]Аликовский!G56+[1]Батыревский!G56+[1]Вурнарский!G56+[1]Ибресинский!G56+[1]Канашский!G56+[1]Козловский!G56+[1]Комсомольский!G56+'[1]Красноарм-й'!G56+'[1]Красноч-й'!G56+[1]МарПосад!G56+'[1]Моргауш-й'!G56+'[1]Порец-й'!G56+'[1]Урмар-й'!G56+'[1]Цивиль-й'!G56+'[1]Чебоксар-й'!G56+'[1]Шемурш-й'!G56+'[1]Шумерлин-й'!G56+'[1]Ядрин-й'!G56+'[1]Яльчик-й'!G56+'[1]Янтик-й'!G56+[1]г.Алатырь!G56+[1]г.Канаш!G56+[1]г.Новчеб!G56+'[1]г. Чебок'!G56+'[1]г.Шумерля  '!G56)</f>
        <v>0</v>
      </c>
      <c r="H56" s="41">
        <f>SUM('[1]Алатырский '!H56+[1]Аликовский!H56+[1]Батыревский!H56+[1]Вурнарский!H56+[1]Ибресинский!H56+[1]Канашский!H56+[1]Козловский!H56+[1]Комсомольский!H56+'[1]Красноарм-й'!H56+'[1]Красноч-й'!H56+[1]МарПосад!H56+'[1]Моргауш-й'!H56+'[1]Порец-й'!H56+'[1]Урмар-й'!H56+'[1]Цивиль-й'!H56+'[1]Чебоксар-й'!H56+'[1]Шемурш-й'!H56+'[1]Шумерлин-й'!H56+'[1]Ядрин-й'!H56+'[1]Яльчик-й'!H56+'[1]Янтик-й'!H56+[1]г.Алатырь!H56+[1]г.Канаш!H56+[1]г.Новчеб!H56+'[1]г. Чебок'!H56+'[1]г.Шумерля  '!H56)</f>
        <v>135394.29700000002</v>
      </c>
      <c r="I56" s="41">
        <f>SUM('[1]Алатырский '!I56+[1]Аликовский!I56+[1]Батыревский!I56+[1]Вурнарский!I56+[1]Ибресинский!I56+[1]Канашский!I56+[1]Козловский!I56+[1]Комсомольский!I56+'[1]Красноарм-й'!I56+'[1]Красноч-й'!I56+[1]МарПосад!I56+'[1]Моргауш-й'!I56+'[1]Порец-й'!I56+'[1]Урмар-й'!I56+'[1]Цивиль-й'!I56+'[1]Чебоксар-й'!I56+'[1]Шемурш-й'!I56+'[1]Шумерлин-й'!I56+'[1]Ядрин-й'!I56+'[1]Яльчик-й'!I56+'[1]Янтик-й'!I56+[1]г.Алатырь!I56+[1]г.Канаш!I56+[1]г.Новчеб!I56+'[1]г. Чебок'!I56+'[1]г.Шумерля  '!I56)</f>
        <v>343.42999999999995</v>
      </c>
      <c r="J56" s="41">
        <f>SUM('[1]Алатырский '!J56+[1]Аликовский!J56+[1]Батыревский!J56+[1]Вурнарский!J56+[1]Ибресинский!J56+[1]Канашский!J56+[1]Козловский!J56+[1]Комсомольский!J56+'[1]Красноарм-й'!J56+'[1]Красноч-й'!J56+[1]МарПосад!J56+'[1]Моргауш-й'!J56+'[1]Порец-й'!J56+'[1]Урмар-й'!J56+'[1]Цивиль-й'!J56+'[1]Чебоксар-й'!J56+'[1]Шемурш-й'!J56+'[1]Шумерлин-й'!J56+'[1]Ядрин-й'!J56+'[1]Яльчик-й'!J56+'[1]Янтик-й'!J56+[1]г.Алатырь!J56+[1]г.Канаш!J56+[1]г.Новчеб!J56+'[1]г. Чебок'!J56+'[1]г.Шумерля  '!J56)</f>
        <v>0</v>
      </c>
      <c r="K56" s="41">
        <f>SUM('[1]Алатырский '!K56+[1]Аликовский!K56+[1]Батыревский!K56+[1]Вурнарский!K56+[1]Ибресинский!K56+[1]Канашский!K56+[1]Козловский!K56+[1]Комсомольский!K56+'[1]Красноарм-й'!K56+'[1]Красноч-й'!K56+[1]МарПосад!K56+'[1]Моргауш-й'!K56+'[1]Порец-й'!K56+'[1]Урмар-й'!K56+'[1]Цивиль-й'!K56+'[1]Чебоксар-й'!K56+'[1]Шемурш-й'!K56+'[1]Шумерлин-й'!K56+'[1]Ядрин-й'!K56+'[1]Яльчик-й'!K56+'[1]Янтик-й'!K56+[1]г.Алатырь!K56+[1]г.Канаш!K56+[1]г.Новчеб!K56+'[1]г. Чебок'!K56+'[1]г.Шумерля  '!K56)</f>
        <v>0</v>
      </c>
      <c r="L56" s="41">
        <f>SUM('[1]Алатырский '!L56+[1]Аликовский!L56+[1]Батыревский!L56+[1]Вурнарский!L56+[1]Ибресинский!L56+[1]Канашский!L56+[1]Козловский!L56+[1]Комсомольский!L56+'[1]Красноарм-й'!L56+'[1]Красноч-й'!L56+[1]МарПосад!L56+'[1]Моргауш-й'!L56+'[1]Порец-й'!L56+'[1]Урмар-й'!L56+'[1]Цивиль-й'!L56+'[1]Чебоксар-й'!L56+'[1]Шемурш-й'!L56+'[1]Шумерлин-й'!L56+'[1]Ядрин-й'!L56+'[1]Яльчик-й'!L56+'[1]Янтик-й'!L56+[1]г.Алатырь!L56+[1]г.Канаш!L56+[1]г.Новчеб!L56+'[1]г. Чебок'!L56+'[1]г.Шумерля  '!L56)</f>
        <v>0</v>
      </c>
      <c r="M56" s="41">
        <f>SUM('[1]Алатырский '!M56+[1]Аликовский!M56+[1]Батыревский!M56+[1]Вурнарский!M56+[1]Ибресинский!M56+[1]Канашский!M56+[1]Козловский!M56+[1]Комсомольский!M56+'[1]Красноарм-й'!M56+'[1]Красноч-й'!M56+[1]МарПосад!M56+'[1]Моргауш-й'!M56+'[1]Порец-й'!M56+'[1]Урмар-й'!M56+'[1]Цивиль-й'!M56+'[1]Чебоксар-й'!M56+'[1]Шемурш-й'!M56+'[1]Шумерлин-й'!M56+'[1]Ядрин-й'!M56+'[1]Яльчик-й'!M56+'[1]Янтик-й'!M56+[1]г.Алатырь!M56+[1]г.Канаш!M56+[1]г.Новчеб!M56+'[1]г. Чебок'!M56+'[1]г.Шумерля  '!M56)</f>
        <v>0</v>
      </c>
    </row>
    <row r="57" spans="1:16" ht="64.5" thickBot="1" x14ac:dyDescent="0.3">
      <c r="A57" s="11"/>
      <c r="B57" s="49" t="s">
        <v>104</v>
      </c>
      <c r="C57" s="50" t="s">
        <v>105</v>
      </c>
      <c r="D57" s="40">
        <f t="shared" si="0"/>
        <v>158652.198</v>
      </c>
      <c r="E57" s="41">
        <f>SUM('[1]Алатырский '!E57+[1]Аликовский!E57+[1]Батыревский!E57+[1]Вурнарский!E57+[1]Ибресинский!E57+[1]Канашский!E57+[1]Козловский!E57+[1]Комсомольский!E57+'[1]Красноарм-й'!E57+'[1]Красноч-й'!E57+[1]МарПосад!E57+'[1]Моргауш-й'!E57+'[1]Порец-й'!E57+'[1]Урмар-й'!E57+'[1]Цивиль-й'!E57+'[1]Чебоксар-й'!E57+'[1]Шемурш-й'!E57+'[1]Шумерлин-й'!E57+'[1]Ядрин-й'!E57+'[1]Яльчик-й'!E57+'[1]Янтик-й'!E57+[1]г.Алатырь!E57+[1]г.Канаш!E57+[1]г.Новчеб!E57+'[1]г. Чебок'!E57+'[1]г.Шумерля  '!E57)</f>
        <v>520.1</v>
      </c>
      <c r="F57" s="41">
        <f>SUM('[1]Алатырский '!F57+[1]Аликовский!F57+[1]Батыревский!F57+[1]Вурнарский!F57+[1]Ибресинский!F57+[1]Канашский!F57+[1]Козловский!F57+[1]Комсомольский!F57+'[1]Красноарм-й'!F57+'[1]Красноч-й'!F57+[1]МарПосад!F57+'[1]Моргауш-й'!F57+'[1]Порец-й'!F57+'[1]Урмар-й'!F57+'[1]Цивиль-й'!F57+'[1]Чебоксар-й'!F57+'[1]Шемурш-й'!F57+'[1]Шумерлин-й'!F57+'[1]Ядрин-й'!F57+'[1]Яльчик-й'!F57+'[1]Янтик-й'!F57+[1]г.Алатырь!F57+[1]г.Канаш!F57+[1]г.Новчеб!F57+'[1]г. Чебок'!F57+'[1]г.Шумерля  '!F57)</f>
        <v>0</v>
      </c>
      <c r="G57" s="41">
        <f>SUM('[1]Алатырский '!G57+[1]Аликовский!G57+[1]Батыревский!G57+[1]Вурнарский!G57+[1]Ибресинский!G57+[1]Канашский!G57+[1]Козловский!G57+[1]Комсомольский!G57+'[1]Красноарм-й'!G57+'[1]Красноч-й'!G57+[1]МарПосад!G57+'[1]Моргауш-й'!G57+'[1]Порец-й'!G57+'[1]Урмар-й'!G57+'[1]Цивиль-й'!G57+'[1]Чебоксар-й'!G57+'[1]Шемурш-й'!G57+'[1]Шумерлин-й'!G57+'[1]Ядрин-й'!G57+'[1]Яльчик-й'!G57+'[1]Янтик-й'!G57+[1]г.Алатырь!G57+[1]г.Канаш!G57+[1]г.Новчеб!G57+'[1]г. Чебок'!G57+'[1]г.Шумерля  '!G57)</f>
        <v>0</v>
      </c>
      <c r="H57" s="41">
        <f>SUM('[1]Алатырский '!H57+[1]Аликовский!H57+[1]Батыревский!H57+[1]Вурнарский!H57+[1]Ибресинский!H57+[1]Канашский!H57+[1]Козловский!H57+[1]Комсомольский!H57+'[1]Красноарм-й'!H57+'[1]Красноч-й'!H57+[1]МарПосад!H57+'[1]Моргауш-й'!H57+'[1]Порец-й'!H57+'[1]Урмар-й'!H57+'[1]Цивиль-й'!H57+'[1]Чебоксар-й'!H57+'[1]Шемурш-й'!H57+'[1]Шумерлин-й'!H57+'[1]Ядрин-й'!H57+'[1]Яльчик-й'!H57+'[1]Янтик-й'!H57+[1]г.Алатырь!H57+[1]г.Канаш!H57+[1]г.Новчеб!H57+'[1]г. Чебок'!H57+'[1]г.Шумерля  '!H57)</f>
        <v>158132.098</v>
      </c>
      <c r="I57" s="41">
        <f>SUM('[1]Алатырский '!I57+[1]Аликовский!I57+[1]Батыревский!I57+[1]Вурнарский!I57+[1]Ибресинский!I57+[1]Канашский!I57+[1]Козловский!I57+[1]Комсомольский!I57+'[1]Красноарм-й'!I57+'[1]Красноч-й'!I57+[1]МарПосад!I57+'[1]Моргауш-й'!I57+'[1]Порец-й'!I57+'[1]Урмар-й'!I57+'[1]Цивиль-й'!I57+'[1]Чебоксар-й'!I57+'[1]Шемурш-й'!I57+'[1]Шумерлин-й'!I57+'[1]Ядрин-й'!I57+'[1]Яльчик-й'!I57+'[1]Янтик-й'!I57+[1]г.Алатырь!I57+[1]г.Канаш!I57+[1]г.Новчеб!I57+'[1]г. Чебок'!I57+'[1]г.Шумерля  '!I57)</f>
        <v>0</v>
      </c>
      <c r="J57" s="41">
        <f>SUM('[1]Алатырский '!J57+[1]Аликовский!J57+[1]Батыревский!J57+[1]Вурнарский!J57+[1]Ибресинский!J57+[1]Канашский!J57+[1]Козловский!J57+[1]Комсомольский!J57+'[1]Красноарм-й'!J57+'[1]Красноч-й'!J57+[1]МарПосад!J57+'[1]Моргауш-й'!J57+'[1]Порец-й'!J57+'[1]Урмар-й'!J57+'[1]Цивиль-й'!J57+'[1]Чебоксар-й'!J57+'[1]Шемурш-й'!J57+'[1]Шумерлин-й'!J57+'[1]Ядрин-й'!J57+'[1]Яльчик-й'!J57+'[1]Янтик-й'!J57+[1]г.Алатырь!J57+[1]г.Канаш!J57+[1]г.Новчеб!J57+'[1]г. Чебок'!J57+'[1]г.Шумерля  '!J57)</f>
        <v>0</v>
      </c>
      <c r="K57" s="41">
        <f>SUM('[1]Алатырский '!K57+[1]Аликовский!K57+[1]Батыревский!K57+[1]Вурнарский!K57+[1]Ибресинский!K57+[1]Канашский!K57+[1]Козловский!K57+[1]Комсомольский!K57+'[1]Красноарм-й'!K57+'[1]Красноч-й'!K57+[1]МарПосад!K57+'[1]Моргауш-й'!K57+'[1]Порец-й'!K57+'[1]Урмар-й'!K57+'[1]Цивиль-й'!K57+'[1]Чебоксар-й'!K57+'[1]Шемурш-й'!K57+'[1]Шумерлин-й'!K57+'[1]Ядрин-й'!K57+'[1]Яльчик-й'!K57+'[1]Янтик-й'!K57+[1]г.Алатырь!K57+[1]г.Канаш!K57+[1]г.Новчеб!K57+'[1]г. Чебок'!K57+'[1]г.Шумерля  '!K57)</f>
        <v>0</v>
      </c>
      <c r="L57" s="41">
        <f>SUM('[1]Алатырский '!L57+[1]Аликовский!L57+[1]Батыревский!L57+[1]Вурнарский!L57+[1]Ибресинский!L57+[1]Канашский!L57+[1]Козловский!L57+[1]Комсомольский!L57+'[1]Красноарм-й'!L57+'[1]Красноч-й'!L57+[1]МарПосад!L57+'[1]Моргауш-й'!L57+'[1]Порец-й'!L57+'[1]Урмар-й'!L57+'[1]Цивиль-й'!L57+'[1]Чебоксар-й'!L57+'[1]Шемурш-й'!L57+'[1]Шумерлин-й'!L57+'[1]Ядрин-й'!L57+'[1]Яльчик-й'!L57+'[1]Янтик-й'!L57+[1]г.Алатырь!L57+[1]г.Канаш!L57+[1]г.Новчеб!L57+'[1]г. Чебок'!L57+'[1]г.Шумерля  '!L57)</f>
        <v>0</v>
      </c>
      <c r="M57" s="41">
        <f>SUM('[1]Алатырский '!M57+[1]Аликовский!M57+[1]Батыревский!M57+[1]Вурнарский!M57+[1]Ибресинский!M57+[1]Канашский!M57+[1]Козловский!M57+[1]Комсомольский!M57+'[1]Красноарм-й'!M57+'[1]Красноч-й'!M57+[1]МарПосад!M57+'[1]Моргауш-й'!M57+'[1]Порец-й'!M57+'[1]Урмар-й'!M57+'[1]Цивиль-й'!M57+'[1]Чебоксар-й'!M57+'[1]Шемурш-й'!M57+'[1]Шумерлин-й'!M57+'[1]Ядрин-й'!M57+'[1]Яльчик-й'!M57+'[1]Янтик-й'!M57+[1]г.Алатырь!M57+[1]г.Канаш!M57+[1]г.Новчеб!M57+'[1]г. Чебок'!M57+'[1]г.Шумерля  '!M57)</f>
        <v>0</v>
      </c>
    </row>
    <row r="58" spans="1:16" ht="64.5" thickBot="1" x14ac:dyDescent="0.3">
      <c r="A58" s="11"/>
      <c r="B58" s="91" t="s">
        <v>106</v>
      </c>
      <c r="C58" s="90" t="s">
        <v>107</v>
      </c>
      <c r="D58" s="40">
        <f t="shared" si="0"/>
        <v>611133.62176000001</v>
      </c>
      <c r="E58" s="41">
        <f>SUM('[1]Алатырский '!E58+[1]Аликовский!E58+[1]Батыревский!E58+[1]Вурнарский!E58+[1]Ибресинский!E58+[1]Канашский!E58+[1]Козловский!E58+[1]Комсомольский!E58+'[1]Красноарм-й'!E58+'[1]Красноч-й'!E58+[1]МарПосад!E58+'[1]Моргауш-й'!E58+'[1]Порец-й'!E58+'[1]Урмар-й'!E58+'[1]Цивиль-й'!E58+'[1]Чебоксар-й'!E58+'[1]Шемурш-й'!E58+'[1]Шумерлин-й'!E58+'[1]Ядрин-й'!E58+'[1]Яльчик-й'!E58+'[1]Янтик-й'!E58+[1]г.Алатырь!E58+[1]г.Канаш!E58+[1]г.Новчеб!E58+'[1]г. Чебок'!E58+'[1]г.Шумерля  '!E58)</f>
        <v>5400</v>
      </c>
      <c r="F58" s="41">
        <f>SUM('[1]Алатырский '!F58+[1]Аликовский!F58+[1]Батыревский!F58+[1]Вурнарский!F58+[1]Ибресинский!F58+[1]Канашский!F58+[1]Козловский!F58+[1]Комсомольский!F58+'[1]Красноарм-й'!F58+'[1]Красноч-й'!F58+[1]МарПосад!F58+'[1]Моргауш-й'!F58+'[1]Порец-й'!F58+'[1]Урмар-й'!F58+'[1]Цивиль-й'!F58+'[1]Чебоксар-й'!F58+'[1]Шемурш-й'!F58+'[1]Шумерлин-й'!F58+'[1]Ядрин-й'!F58+'[1]Яльчик-й'!F58+'[1]Янтик-й'!F58+[1]г.Алатырь!F58+[1]г.Канаш!F58+[1]г.Новчеб!F58+'[1]г. Чебок'!F58+'[1]г.Шумерля  '!F58)</f>
        <v>1500</v>
      </c>
      <c r="G58" s="41">
        <f>SUM('[1]Алатырский '!G58+[1]Аликовский!G58+[1]Батыревский!G58+[1]Вурнарский!G58+[1]Ибресинский!G58+[1]Канашский!G58+[1]Козловский!G58+[1]Комсомольский!G58+'[1]Красноарм-й'!G58+'[1]Красноч-й'!G58+[1]МарПосад!G58+'[1]Моргауш-й'!G58+'[1]Порец-й'!G58+'[1]Урмар-й'!G58+'[1]Цивиль-й'!G58+'[1]Чебоксар-й'!G58+'[1]Шемурш-й'!G58+'[1]Шумерлин-й'!G58+'[1]Ядрин-й'!G58+'[1]Яльчик-й'!G58+'[1]Янтик-й'!G58+[1]г.Алатырь!G58+[1]г.Канаш!G58+[1]г.Новчеб!G58+'[1]г. Чебок'!G58+'[1]г.Шумерля  '!G58)</f>
        <v>0</v>
      </c>
      <c r="H58" s="41">
        <f>SUM('[1]Алатырский '!H58+[1]Аликовский!H58+[1]Батыревский!H58+[1]Вурнарский!H58+[1]Ибресинский!H58+[1]Канашский!H58+[1]Козловский!H58+[1]Комсомольский!H58+'[1]Красноарм-й'!H58+'[1]Красноч-й'!H58+[1]МарПосад!H58+'[1]Моргауш-й'!H58+'[1]Порец-й'!H58+'[1]Урмар-й'!H58+'[1]Цивиль-й'!H58+'[1]Чебоксар-й'!H58+'[1]Шемурш-й'!H58+'[1]Шумерлин-й'!H58+'[1]Ядрин-й'!H58+'[1]Яльчик-й'!H58+'[1]Янтик-й'!H58+[1]г.Алатырь!H58+[1]г.Канаш!H58+[1]г.Новчеб!H58+'[1]г. Чебок'!H58+'[1]г.Шумерля  '!H58)</f>
        <v>603889.72175999999</v>
      </c>
      <c r="I58" s="41">
        <f>SUM('[1]Алатырский '!I58+[1]Аликовский!I58+[1]Батыревский!I58+[1]Вурнарский!I58+[1]Ибресинский!I58+[1]Канашский!I58+[1]Козловский!I58+[1]Комсомольский!I58+'[1]Красноарм-й'!I58+'[1]Красноч-й'!I58+[1]МарПосад!I58+'[1]Моргауш-й'!I58+'[1]Порец-й'!I58+'[1]Урмар-й'!I58+'[1]Цивиль-й'!I58+'[1]Чебоксар-й'!I58+'[1]Шемурш-й'!I58+'[1]Шумерлин-й'!I58+'[1]Ядрин-й'!I58+'[1]Яльчик-й'!I58+'[1]Янтик-й'!I58+[1]г.Алатырь!I58+[1]г.Канаш!I58+[1]г.Новчеб!I58+'[1]г. Чебок'!I58+'[1]г.Шумерля  '!I58)</f>
        <v>343.9</v>
      </c>
      <c r="J58" s="41">
        <f>SUM('[1]Алатырский '!J58+[1]Аликовский!J58+[1]Батыревский!J58+[1]Вурнарский!J58+[1]Ибресинский!J58+[1]Канашский!J58+[1]Козловский!J58+[1]Комсомольский!J58+'[1]Красноарм-й'!J58+'[1]Красноч-й'!J58+[1]МарПосад!J58+'[1]Моргауш-й'!J58+'[1]Порец-й'!J58+'[1]Урмар-й'!J58+'[1]Цивиль-й'!J58+'[1]Чебоксар-й'!J58+'[1]Шемурш-й'!J58+'[1]Шумерлин-й'!J58+'[1]Ядрин-й'!J58+'[1]Яльчик-й'!J58+'[1]Янтик-й'!J58+[1]г.Алатырь!J58+[1]г.Канаш!J58+[1]г.Новчеб!J58+'[1]г. Чебок'!J58+'[1]г.Шумерля  '!J58)</f>
        <v>0</v>
      </c>
      <c r="K58" s="41">
        <f>SUM('[1]Алатырский '!K58+[1]Аликовский!K58+[1]Батыревский!K58+[1]Вурнарский!K58+[1]Ибресинский!K58+[1]Канашский!K58+[1]Козловский!K58+[1]Комсомольский!K58+'[1]Красноарм-й'!K58+'[1]Красноч-й'!K58+[1]МарПосад!K58+'[1]Моргауш-й'!K58+'[1]Порец-й'!K58+'[1]Урмар-й'!K58+'[1]Цивиль-й'!K58+'[1]Чебоксар-й'!K58+'[1]Шемурш-й'!K58+'[1]Шумерлин-й'!K58+'[1]Ядрин-й'!K58+'[1]Яльчик-й'!K58+'[1]Янтик-й'!K58+[1]г.Алатырь!K58+[1]г.Канаш!K58+[1]г.Новчеб!K58+'[1]г. Чебок'!K58+'[1]г.Шумерля  '!K58)</f>
        <v>0</v>
      </c>
      <c r="L58" s="41">
        <f>SUM('[1]Алатырский '!L58+[1]Аликовский!L58+[1]Батыревский!L58+[1]Вурнарский!L58+[1]Ибресинский!L58+[1]Канашский!L58+[1]Козловский!L58+[1]Комсомольский!L58+'[1]Красноарм-й'!L58+'[1]Красноч-й'!L58+[1]МарПосад!L58+'[1]Моргауш-й'!L58+'[1]Порец-й'!L58+'[1]Урмар-й'!L58+'[1]Цивиль-й'!L58+'[1]Чебоксар-й'!L58+'[1]Шемурш-й'!L58+'[1]Шумерлин-й'!L58+'[1]Ядрин-й'!L58+'[1]Яльчик-й'!L58+'[1]Янтик-й'!L58+[1]г.Алатырь!L58+[1]г.Канаш!L58+[1]г.Новчеб!L58+'[1]г. Чебок'!L58+'[1]г.Шумерля  '!L58)</f>
        <v>0</v>
      </c>
      <c r="M58" s="41">
        <f>SUM('[1]Алатырский '!M58+[1]Аликовский!M58+[1]Батыревский!M58+[1]Вурнарский!M58+[1]Ибресинский!M58+[1]Канашский!M58+[1]Козловский!M58+[1]Комсомольский!M58+'[1]Красноарм-й'!M58+'[1]Красноч-й'!M58+[1]МарПосад!M58+'[1]Моргауш-й'!M58+'[1]Порец-й'!M58+'[1]Урмар-й'!M58+'[1]Цивиль-й'!M58+'[1]Чебоксар-й'!M58+'[1]Шемурш-й'!M58+'[1]Шумерлин-й'!M58+'[1]Ядрин-й'!M58+'[1]Яльчик-й'!M58+'[1]Янтик-й'!M58+[1]г.Алатырь!M58+[1]г.Канаш!M58+[1]г.Новчеб!M58+'[1]г. Чебок'!M58+'[1]г.Шумерля  '!M58)</f>
        <v>0</v>
      </c>
      <c r="O58" s="86"/>
    </row>
    <row r="59" spans="1:16" s="63" customFormat="1" ht="64.5" thickBot="1" x14ac:dyDescent="0.3">
      <c r="A59" s="60"/>
      <c r="B59" s="92" t="s">
        <v>108</v>
      </c>
      <c r="C59" s="93" t="s">
        <v>109</v>
      </c>
      <c r="D59" s="40">
        <f t="shared" si="0"/>
        <v>953508.93303000007</v>
      </c>
      <c r="E59" s="41">
        <f>SUM('[1]Алатырский '!E59+[1]Аликовский!E59+[1]Батыревский!E59+[1]Вурнарский!E59+[1]Ибресинский!E59+[1]Канашский!E59+[1]Козловский!E59+[1]Комсомольский!E59+'[1]Красноарм-й'!E59+'[1]Красноч-й'!E59+[1]МарПосад!E59+'[1]Моргауш-й'!E59+'[1]Порец-й'!E59+'[1]Урмар-й'!E59+'[1]Цивиль-й'!E59+'[1]Чебоксар-й'!E59+'[1]Шемурш-й'!E59+'[1]Шумерлин-й'!E59+'[1]Ядрин-й'!E59+'[1]Яльчик-й'!E59+'[1]Янтик-й'!E59+[1]г.Алатырь!E59+[1]г.Канаш!E59+[1]г.Новчеб!E59+'[1]г. Чебок'!E59+'[1]г.Шумерля  '!E59)</f>
        <v>8669.6</v>
      </c>
      <c r="F59" s="41">
        <f>SUM('[1]Алатырский '!F59+[1]Аликовский!F59+[1]Батыревский!F59+[1]Вурнарский!F59+[1]Ибресинский!F59+[1]Канашский!F59+[1]Козловский!F59+[1]Комсомольский!F59+'[1]Красноарм-й'!F59+'[1]Красноч-й'!F59+[1]МарПосад!F59+'[1]Моргауш-й'!F59+'[1]Порец-й'!F59+'[1]Урмар-й'!F59+'[1]Цивиль-й'!F59+'[1]Чебоксар-й'!F59+'[1]Шемурш-й'!F59+'[1]Шумерлин-й'!F59+'[1]Ядрин-й'!F59+'[1]Яльчик-й'!F59+'[1]Янтик-й'!F59+[1]г.Алатырь!F59+[1]г.Канаш!F59+[1]г.Новчеб!F59+'[1]г. Чебок'!F59+'[1]г.Шумерля  '!F59)</f>
        <v>1500</v>
      </c>
      <c r="G59" s="41">
        <f>SUM('[1]Алатырский '!G59+[1]Аликовский!G59+[1]Батыревский!G59+[1]Вурнарский!G59+[1]Ибресинский!G59+[1]Канашский!G59+[1]Козловский!G59+[1]Комсомольский!G59+'[1]Красноарм-й'!G59+'[1]Красноч-й'!G59+[1]МарПосад!G59+'[1]Моргауш-й'!G59+'[1]Порец-й'!G59+'[1]Урмар-й'!G59+'[1]Цивиль-й'!G59+'[1]Чебоксар-й'!G59+'[1]Шемурш-й'!G59+'[1]Шумерлин-й'!G59+'[1]Ядрин-й'!G59+'[1]Яльчик-й'!G59+'[1]Янтик-й'!G59+[1]г.Алатырь!G59+[1]г.Канаш!G59+[1]г.Новчеб!G59+'[1]г. Чебок'!G59+'[1]г.Шумерля  '!G59)</f>
        <v>0</v>
      </c>
      <c r="H59" s="41">
        <f>SUM('[1]Алатырский '!H59+[1]Аликовский!H59+[1]Батыревский!H59+[1]Вурнарский!H59+[1]Ибресинский!H59+[1]Канашский!H59+[1]Козловский!H59+[1]Комсомольский!H59+'[1]Красноарм-й'!H59+'[1]Красноч-й'!H59+[1]МарПосад!H59+'[1]Моргауш-й'!H59+'[1]Порец-й'!H59+'[1]Урмар-й'!H59+'[1]Цивиль-й'!H59+'[1]Чебоксар-й'!H59+'[1]Шемурш-й'!H59+'[1]Шумерлин-й'!H59+'[1]Ядрин-й'!H59+'[1]Яльчик-й'!H59+'[1]Янтик-й'!H59+[1]г.Алатырь!H59+[1]г.Канаш!H59+[1]г.Новчеб!H59+'[1]г. Чебок'!H59+'[1]г.Шумерля  '!H59)</f>
        <v>942950.03303000005</v>
      </c>
      <c r="I59" s="41">
        <f>SUM('[1]Алатырский '!I59+[1]Аликовский!I59+[1]Батыревский!I59+[1]Вурнарский!I59+[1]Ибресинский!I59+[1]Канашский!I59+[1]Козловский!I59+[1]Комсомольский!I59+'[1]Красноарм-й'!I59+'[1]Красноч-й'!I59+[1]МарПосад!I59+'[1]Моргауш-й'!I59+'[1]Порец-й'!I59+'[1]Урмар-й'!I59+'[1]Цивиль-й'!I59+'[1]Чебоксар-й'!I59+'[1]Шемурш-й'!I59+'[1]Шумерлин-й'!I59+'[1]Ядрин-й'!I59+'[1]Яльчик-й'!I59+'[1]Янтик-й'!I59+[1]г.Алатырь!I59+[1]г.Канаш!I59+[1]г.Новчеб!I59+'[1]г. Чебок'!I59+'[1]г.Шумерля  '!I59)</f>
        <v>389.29999999999995</v>
      </c>
      <c r="J59" s="41">
        <f>SUM('[1]Алатырский '!J59+[1]Аликовский!J59+[1]Батыревский!J59+[1]Вурнарский!J59+[1]Ибресинский!J59+[1]Канашский!J59+[1]Козловский!J59+[1]Комсомольский!J59+'[1]Красноарм-й'!J59+'[1]Красноч-й'!J59+[1]МарПосад!J59+'[1]Моргауш-й'!J59+'[1]Порец-й'!J59+'[1]Урмар-й'!J59+'[1]Цивиль-й'!J59+'[1]Чебоксар-й'!J59+'[1]Шемурш-й'!J59+'[1]Шумерлин-й'!J59+'[1]Ядрин-й'!J59+'[1]Яльчик-й'!J59+'[1]Янтик-й'!J59+[1]г.Алатырь!J59+[1]г.Канаш!J59+[1]г.Новчеб!J59+'[1]г. Чебок'!J59+'[1]г.Шумерля  '!J59)</f>
        <v>0</v>
      </c>
      <c r="K59" s="41">
        <f>SUM('[1]Алатырский '!K59+[1]Аликовский!K59+[1]Батыревский!K59+[1]Вурнарский!K59+[1]Ибресинский!K59+[1]Канашский!K59+[1]Козловский!K59+[1]Комсомольский!K59+'[1]Красноарм-й'!K59+'[1]Красноч-й'!K59+[1]МарПосад!K59+'[1]Моргауш-й'!K59+'[1]Порец-й'!K59+'[1]Урмар-й'!K59+'[1]Цивиль-й'!K59+'[1]Чебоксар-й'!K59+'[1]Шемурш-й'!K59+'[1]Шумерлин-й'!K59+'[1]Ядрин-й'!K59+'[1]Яльчик-й'!K59+'[1]Янтик-й'!K59+[1]г.Алатырь!K59+[1]г.Канаш!K59+[1]г.Новчеб!K59+'[1]г. Чебок'!K59+'[1]г.Шумерля  '!K59)</f>
        <v>0</v>
      </c>
      <c r="L59" s="41">
        <f>SUM('[1]Алатырский '!L59+[1]Аликовский!L59+[1]Батыревский!L59+[1]Вурнарский!L59+[1]Ибресинский!L59+[1]Канашский!L59+[1]Козловский!L59+[1]Комсомольский!L59+'[1]Красноарм-й'!L59+'[1]Красноч-й'!L59+[1]МарПосад!L59+'[1]Моргауш-й'!L59+'[1]Порец-й'!L59+'[1]Урмар-й'!L59+'[1]Цивиль-й'!L59+'[1]Чебоксар-й'!L59+'[1]Шемурш-й'!L59+'[1]Шумерлин-й'!L59+'[1]Ядрин-й'!L59+'[1]Яльчик-й'!L59+'[1]Янтик-й'!L59+[1]г.Алатырь!L59+[1]г.Канаш!L59+[1]г.Новчеб!L59+'[1]г. Чебок'!L59+'[1]г.Шумерля  '!L59)</f>
        <v>0</v>
      </c>
      <c r="M59" s="41">
        <f>SUM('[1]Алатырский '!M59+[1]Аликовский!M59+[1]Батыревский!M59+[1]Вурнарский!M59+[1]Ибресинский!M59+[1]Канашский!M59+[1]Козловский!M59+[1]Комсомольский!M59+'[1]Красноарм-й'!M59+'[1]Красноч-й'!M59+[1]МарПосад!M59+'[1]Моргауш-й'!M59+'[1]Порец-й'!M59+'[1]Урмар-й'!M59+'[1]Цивиль-й'!M59+'[1]Чебоксар-й'!M59+'[1]Шемурш-й'!M59+'[1]Шумерлин-й'!M59+'[1]Ядрин-й'!M59+'[1]Яльчик-й'!M59+'[1]Янтик-й'!M59+[1]г.Алатырь!M59+[1]г.Канаш!M59+[1]г.Новчеб!M59+'[1]г. Чебок'!M59+'[1]г.Шумерля  '!M59)</f>
        <v>0</v>
      </c>
      <c r="O59" s="86"/>
    </row>
    <row r="60" spans="1:16" ht="26.25" thickBot="1" x14ac:dyDescent="0.3">
      <c r="A60" s="11"/>
      <c r="B60" s="64" t="s">
        <v>110</v>
      </c>
      <c r="C60" s="70" t="s">
        <v>111</v>
      </c>
      <c r="D60" s="40">
        <f t="shared" si="0"/>
        <v>1453.0473000000002</v>
      </c>
      <c r="E60" s="41">
        <f>SUM('[1]Алатырский '!E60+[1]Аликовский!E60+[1]Батыревский!E60+[1]Вурнарский!E60+[1]Ибресинский!E60+[1]Канашский!E60+[1]Козловский!E60+[1]Комсомольский!E60+'[1]Красноарм-й'!E60+'[1]Красноч-й'!E60+[1]МарПосад!E60+'[1]Моргауш-й'!E60+'[1]Порец-й'!E60+'[1]Урмар-й'!E60+'[1]Цивиль-й'!E60+'[1]Чебоксар-й'!E60+'[1]Шемурш-й'!E60+'[1]Шумерлин-й'!E60+'[1]Ядрин-й'!E60+'[1]Яльчик-й'!E60+'[1]Янтик-й'!E60+[1]г.Алатырь!E60+[1]г.Канаш!E60+[1]г.Новчеб!E60+'[1]г. Чебок'!E60+'[1]г.Шумерля  '!E60)</f>
        <v>0</v>
      </c>
      <c r="F60" s="41">
        <f>SUM('[1]Алатырский '!F60+[1]Аликовский!F60+[1]Батыревский!F60+[1]Вурнарский!F60+[1]Ибресинский!F60+[1]Канашский!F60+[1]Козловский!F60+[1]Комсомольский!F60+'[1]Красноарм-й'!F60+'[1]Красноч-й'!F60+[1]МарПосад!F60+'[1]Моргауш-й'!F60+'[1]Порец-й'!F60+'[1]Урмар-й'!F60+'[1]Цивиль-й'!F60+'[1]Чебоксар-й'!F60+'[1]Шемурш-й'!F60+'[1]Шумерлин-й'!F60+'[1]Ядрин-й'!F60+'[1]Яльчик-й'!F60+'[1]Янтик-й'!F60+[1]г.Алатырь!F60+[1]г.Канаш!F60+[1]г.Новчеб!F60+'[1]г. Чебок'!F60+'[1]г.Шумерля  '!F60)</f>
        <v>0</v>
      </c>
      <c r="G60" s="41">
        <f>SUM('[1]Алатырский '!G60+[1]Аликовский!G60+[1]Батыревский!G60+[1]Вурнарский!G60+[1]Ибресинский!G60+[1]Канашский!G60+[1]Козловский!G60+[1]Комсомольский!G60+'[1]Красноарм-й'!G60+'[1]Красноч-й'!G60+[1]МарПосад!G60+'[1]Моргауш-й'!G60+'[1]Порец-й'!G60+'[1]Урмар-й'!G60+'[1]Цивиль-й'!G60+'[1]Чебоксар-й'!G60+'[1]Шемурш-й'!G60+'[1]Шумерлин-й'!G60+'[1]Ядрин-й'!G60+'[1]Яльчик-й'!G60+'[1]Янтик-й'!G60+[1]г.Алатырь!G60+[1]г.Канаш!G60+[1]г.Новчеб!G60+'[1]г. Чебок'!G60+'[1]г.Шумерля  '!G60)</f>
        <v>0</v>
      </c>
      <c r="H60" s="41">
        <f>SUM('[1]Алатырский '!H60+[1]Аликовский!H60+[1]Батыревский!H60+[1]Вурнарский!H60+[1]Ибресинский!H60+[1]Канашский!H60+[1]Козловский!H60+[1]Комсомольский!H60+'[1]Красноарм-й'!H60+'[1]Красноч-й'!H60+[1]МарПосад!H60+'[1]Моргауш-й'!H60+'[1]Порец-й'!H60+'[1]Урмар-й'!H60+'[1]Цивиль-й'!H60+'[1]Чебоксар-й'!H60+'[1]Шемурш-й'!H60+'[1]Шумерлин-й'!H60+'[1]Ядрин-й'!H60+'[1]Яльчик-й'!H60+'[1]Янтик-й'!H60+[1]г.Алатырь!H60+[1]г.Канаш!H60+[1]г.Новчеб!H60+'[1]г. Чебок'!H60+'[1]г.Шумерля  '!H60)</f>
        <v>535.3873000000001</v>
      </c>
      <c r="I60" s="41">
        <f>SUM('[1]Алатырский '!I60+[1]Аликовский!I60+[1]Батыревский!I60+[1]Вурнарский!I60+[1]Ибресинский!I60+[1]Канашский!I60+[1]Козловский!I60+[1]Комсомольский!I60+'[1]Красноарм-й'!I60+'[1]Красноч-й'!I60+[1]МарПосад!I60+'[1]Моргауш-й'!I60+'[1]Порец-й'!I60+'[1]Урмар-й'!I60+'[1]Цивиль-й'!I60+'[1]Чебоксар-й'!I60+'[1]Шемурш-й'!I60+'[1]Шумерлин-й'!I60+'[1]Ядрин-й'!I60+'[1]Яльчик-й'!I60+'[1]Янтик-й'!I60+[1]г.Алатырь!I60+[1]г.Канаш!I60+[1]г.Новчеб!I60+'[1]г. Чебок'!I60+'[1]г.Шумерля  '!I60)</f>
        <v>0</v>
      </c>
      <c r="J60" s="41">
        <f>SUM('[1]Алатырский '!J60+[1]Аликовский!J60+[1]Батыревский!J60+[1]Вурнарский!J60+[1]Ибресинский!J60+[1]Канашский!J60+[1]Козловский!J60+[1]Комсомольский!J60+'[1]Красноарм-й'!J60+'[1]Красноч-й'!J60+[1]МарПосад!J60+'[1]Моргауш-й'!J60+'[1]Порец-й'!J60+'[1]Урмар-й'!J60+'[1]Цивиль-й'!J60+'[1]Чебоксар-й'!J60+'[1]Шемурш-й'!J60+'[1]Шумерлин-й'!J60+'[1]Ядрин-й'!J60+'[1]Яльчик-й'!J60+'[1]Янтик-й'!J60+[1]г.Алатырь!J60+[1]г.Канаш!J60+[1]г.Новчеб!J60+'[1]г. Чебок'!J60+'[1]г.Шумерля  '!J60)</f>
        <v>0</v>
      </c>
      <c r="K60" s="41">
        <f>SUM('[1]Алатырский '!K60+[1]Аликовский!K60+[1]Батыревский!K60+[1]Вурнарский!K60+[1]Ибресинский!K60+[1]Канашский!K60+[1]Козловский!K60+[1]Комсомольский!K60+'[1]Красноарм-й'!K60+'[1]Красноч-й'!K60+[1]МарПосад!K60+'[1]Моргауш-й'!K60+'[1]Порец-й'!K60+'[1]Урмар-й'!K60+'[1]Цивиль-й'!K60+'[1]Чебоксар-й'!K60+'[1]Шемурш-й'!K60+'[1]Шумерлин-й'!K60+'[1]Ядрин-й'!K60+'[1]Яльчик-й'!K60+'[1]Янтик-й'!K60+[1]г.Алатырь!K60+[1]г.Канаш!K60+[1]г.Новчеб!K60+'[1]г. Чебок'!K60+'[1]г.Шумерля  '!K60)</f>
        <v>917.66</v>
      </c>
      <c r="L60" s="41">
        <f>SUM('[1]Алатырский '!L60+[1]Аликовский!L60+[1]Батыревский!L60+[1]Вурнарский!L60+[1]Ибресинский!L60+[1]Канашский!L60+[1]Козловский!L60+[1]Комсомольский!L60+'[1]Красноарм-й'!L60+'[1]Красноч-й'!L60+[1]МарПосад!L60+'[1]Моргауш-й'!L60+'[1]Порец-й'!L60+'[1]Урмар-й'!L60+'[1]Цивиль-й'!L60+'[1]Чебоксар-й'!L60+'[1]Шемурш-й'!L60+'[1]Шумерлин-й'!L60+'[1]Ядрин-й'!L60+'[1]Яльчик-й'!L60+'[1]Янтик-й'!L60+[1]г.Алатырь!L60+[1]г.Канаш!L60+[1]г.Новчеб!L60+'[1]г. Чебок'!L60+'[1]г.Шумерля  '!L60)</f>
        <v>0</v>
      </c>
      <c r="M60" s="41">
        <f>SUM('[1]Алатырский '!M60+[1]Аликовский!M60+[1]Батыревский!M60+[1]Вурнарский!M60+[1]Ибресинский!M60+[1]Канашский!M60+[1]Козловский!M60+[1]Комсомольский!M60+'[1]Красноарм-й'!M60+'[1]Красноч-й'!M60+[1]МарПосад!M60+'[1]Моргауш-й'!M60+'[1]Порец-й'!M60+'[1]Урмар-й'!M60+'[1]Цивиль-й'!M60+'[1]Чебоксар-й'!M60+'[1]Шемурш-й'!M60+'[1]Шумерлин-й'!M60+'[1]Ядрин-й'!M60+'[1]Яльчик-й'!M60+'[1]Янтик-й'!M60+[1]г.Алатырь!M60+[1]г.Канаш!M60+[1]г.Новчеб!M60+'[1]г. Чебок'!M60+'[1]г.Шумерля  '!M60)</f>
        <v>0</v>
      </c>
    </row>
    <row r="61" spans="1:16" ht="15.75" thickBot="1" x14ac:dyDescent="0.3">
      <c r="A61" s="11"/>
      <c r="B61" s="64" t="s">
        <v>112</v>
      </c>
      <c r="C61" s="70" t="s">
        <v>113</v>
      </c>
      <c r="D61" s="40">
        <f t="shared" si="0"/>
        <v>4812.869999999999</v>
      </c>
      <c r="E61" s="41">
        <f>SUM('[1]Алатырский '!E61+[1]Аликовский!E61+[1]Батыревский!E61+[1]Вурнарский!E61+[1]Ибресинский!E61+[1]Канашский!E61+[1]Козловский!E61+[1]Комсомольский!E61+'[1]Красноарм-й'!E61+'[1]Красноч-й'!E61+[1]МарПосад!E61+'[1]Моргауш-й'!E61+'[1]Порец-й'!E61+'[1]Урмар-й'!E61+'[1]Цивиль-й'!E61+'[1]Чебоксар-й'!E61+'[1]Шемурш-й'!E61+'[1]Шумерлин-й'!E61+'[1]Ядрин-й'!E61+'[1]Яльчик-й'!E61+'[1]Янтик-й'!E61+[1]г.Алатырь!E61+[1]г.Канаш!E61+[1]г.Новчеб!E61+'[1]г. Чебок'!E61+'[1]г.Шумерля  '!E61)</f>
        <v>0</v>
      </c>
      <c r="F61" s="41">
        <f>SUM('[1]Алатырский '!F61+[1]Аликовский!F61+[1]Батыревский!F61+[1]Вурнарский!F61+[1]Ибресинский!F61+[1]Канашский!F61+[1]Козловский!F61+[1]Комсомольский!F61+'[1]Красноарм-й'!F61+'[1]Красноч-й'!F61+[1]МарПосад!F61+'[1]Моргауш-й'!F61+'[1]Порец-й'!F61+'[1]Урмар-й'!F61+'[1]Цивиль-й'!F61+'[1]Чебоксар-й'!F61+'[1]Шемурш-й'!F61+'[1]Шумерлин-й'!F61+'[1]Ядрин-й'!F61+'[1]Яльчик-й'!F61+'[1]Янтик-й'!F61+[1]г.Алатырь!F61+[1]г.Канаш!F61+[1]г.Новчеб!F61+'[1]г. Чебок'!F61+'[1]г.Шумерля  '!F61)</f>
        <v>0</v>
      </c>
      <c r="G61" s="41">
        <f>SUM('[1]Алатырский '!G61+[1]Аликовский!G61+[1]Батыревский!G61+[1]Вурнарский!G61+[1]Ибресинский!G61+[1]Канашский!G61+[1]Козловский!G61+[1]Комсомольский!G61+'[1]Красноарм-й'!G61+'[1]Красноч-й'!G61+[1]МарПосад!G61+'[1]Моргауш-й'!G61+'[1]Порец-й'!G61+'[1]Урмар-й'!G61+'[1]Цивиль-й'!G61+'[1]Чебоксар-й'!G61+'[1]Шемурш-й'!G61+'[1]Шумерлин-й'!G61+'[1]Ядрин-й'!G61+'[1]Яльчик-й'!G61+'[1]Янтик-й'!G61+[1]г.Алатырь!G61+[1]г.Канаш!G61+[1]г.Новчеб!G61+'[1]г. Чебок'!G61+'[1]г.Шумерля  '!G61)</f>
        <v>0</v>
      </c>
      <c r="H61" s="41">
        <f>SUM('[1]Алатырский '!H61+[1]Аликовский!H61+[1]Батыревский!H61+[1]Вурнарский!H61+[1]Ибресинский!H61+[1]Канашский!H61+[1]Козловский!H61+[1]Комсомольский!H61+'[1]Красноарм-й'!H61+'[1]Красноч-й'!H61+[1]МарПосад!H61+'[1]Моргауш-й'!H61+'[1]Порец-й'!H61+'[1]Урмар-й'!H61+'[1]Цивиль-й'!H61+'[1]Чебоксар-й'!H61+'[1]Шемурш-й'!H61+'[1]Шумерлин-й'!H61+'[1]Ядрин-й'!H61+'[1]Яльчик-й'!H61+'[1]Янтик-й'!H61+[1]г.Алатырь!H61+[1]г.Канаш!H61+[1]г.Новчеб!H61+'[1]г. Чебок'!H61+'[1]г.Шумерля  '!H61)</f>
        <v>4514.8399999999992</v>
      </c>
      <c r="I61" s="41">
        <f>SUM('[1]Алатырский '!I61+[1]Аликовский!I61+[1]Батыревский!I61+[1]Вурнарский!I61+[1]Ибресинский!I61+[1]Канашский!I61+[1]Козловский!I61+[1]Комсомольский!I61+'[1]Красноарм-й'!I61+'[1]Красноч-й'!I61+[1]МарПосад!I61+'[1]Моргауш-й'!I61+'[1]Порец-й'!I61+'[1]Урмар-й'!I61+'[1]Цивиль-й'!I61+'[1]Чебоксар-й'!I61+'[1]Шемурш-й'!I61+'[1]Шумерлин-й'!I61+'[1]Ядрин-й'!I61+'[1]Яльчик-й'!I61+'[1]Янтик-й'!I61+[1]г.Алатырь!I61+[1]г.Канаш!I61+[1]г.Новчеб!I61+'[1]г. Чебок'!I61+'[1]г.Шумерля  '!I61)</f>
        <v>298.02999999999997</v>
      </c>
      <c r="J61" s="41">
        <f>SUM('[1]Алатырский '!J61+[1]Аликовский!J61+[1]Батыревский!J61+[1]Вурнарский!J61+[1]Ибресинский!J61+[1]Канашский!J61+[1]Козловский!J61+[1]Комсомольский!J61+'[1]Красноарм-й'!J61+'[1]Красноч-й'!J61+[1]МарПосад!J61+'[1]Моргауш-й'!J61+'[1]Порец-й'!J61+'[1]Урмар-й'!J61+'[1]Цивиль-й'!J61+'[1]Чебоксар-й'!J61+'[1]Шемурш-й'!J61+'[1]Шумерлин-й'!J61+'[1]Ядрин-й'!J61+'[1]Яльчик-й'!J61+'[1]Янтик-й'!J61+[1]г.Алатырь!J61+[1]г.Канаш!J61+[1]г.Новчеб!J61+'[1]г. Чебок'!J61+'[1]г.Шумерля  '!J61)</f>
        <v>0</v>
      </c>
      <c r="K61" s="41">
        <f>SUM('[1]Алатырский '!K61+[1]Аликовский!K61+[1]Батыревский!K61+[1]Вурнарский!K61+[1]Ибресинский!K61+[1]Канашский!K61+[1]Козловский!K61+[1]Комсомольский!K61+'[1]Красноарм-й'!K61+'[1]Красноч-й'!K61+[1]МарПосад!K61+'[1]Моргауш-й'!K61+'[1]Порец-й'!K61+'[1]Урмар-й'!K61+'[1]Цивиль-й'!K61+'[1]Чебоксар-й'!K61+'[1]Шемурш-й'!K61+'[1]Шумерлин-й'!K61+'[1]Ядрин-й'!K61+'[1]Яльчик-й'!K61+'[1]Янтик-й'!K61+[1]г.Алатырь!K61+[1]г.Канаш!K61+[1]г.Новчеб!K61+'[1]г. Чебок'!K61+'[1]г.Шумерля  '!K61)</f>
        <v>0</v>
      </c>
      <c r="L61" s="41">
        <f>SUM('[1]Алатырский '!L61+[1]Аликовский!L61+[1]Батыревский!L61+[1]Вурнарский!L61+[1]Ибресинский!L61+[1]Канашский!L61+[1]Козловский!L61+[1]Комсомольский!L61+'[1]Красноарм-й'!L61+'[1]Красноч-й'!L61+[1]МарПосад!L61+'[1]Моргауш-й'!L61+'[1]Порец-й'!L61+'[1]Урмар-й'!L61+'[1]Цивиль-й'!L61+'[1]Чебоксар-й'!L61+'[1]Шемурш-й'!L61+'[1]Шумерлин-й'!L61+'[1]Ядрин-й'!L61+'[1]Яльчик-й'!L61+'[1]Янтик-й'!L61+[1]г.Алатырь!L61+[1]г.Канаш!L61+[1]г.Новчеб!L61+'[1]г. Чебок'!L61+'[1]г.Шумерля  '!L61)</f>
        <v>0</v>
      </c>
      <c r="M61" s="41">
        <f>SUM('[1]Алатырский '!M61+[1]Аликовский!M61+[1]Батыревский!M61+[1]Вурнарский!M61+[1]Ибресинский!M61+[1]Канашский!M61+[1]Козловский!M61+[1]Комсомольский!M61+'[1]Красноарм-й'!M61+'[1]Красноч-й'!M61+[1]МарПосад!M61+'[1]Моргауш-й'!M61+'[1]Порец-й'!M61+'[1]Урмар-й'!M61+'[1]Цивиль-й'!M61+'[1]Чебоксар-й'!M61+'[1]Шемурш-й'!M61+'[1]Шумерлин-й'!M61+'[1]Ядрин-й'!M61+'[1]Яльчик-й'!M61+'[1]Янтик-й'!M61+[1]г.Алатырь!M61+[1]г.Канаш!M61+[1]г.Новчеб!M61+'[1]г. Чебок'!M61+'[1]г.Шумерля  '!M61)</f>
        <v>0</v>
      </c>
    </row>
    <row r="62" spans="1:16" x14ac:dyDescent="0.25">
      <c r="A62" s="11"/>
      <c r="B62" s="9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6" x14ac:dyDescent="0.25">
      <c r="A63" s="11"/>
      <c r="B63" s="95" t="s">
        <v>114</v>
      </c>
      <c r="C63" s="95"/>
      <c r="D63" s="95"/>
      <c r="E63" s="7" t="s">
        <v>115</v>
      </c>
      <c r="F63" s="7"/>
      <c r="G63" s="7"/>
      <c r="H63" s="7"/>
      <c r="I63" s="96" t="s">
        <v>116</v>
      </c>
      <c r="J63" s="96"/>
      <c r="K63" s="96"/>
      <c r="L63" s="7" t="s">
        <v>117</v>
      </c>
      <c r="M63" s="7"/>
    </row>
    <row r="64" spans="1:16" x14ac:dyDescent="0.25">
      <c r="A64" s="11"/>
      <c r="B64" s="97"/>
      <c r="C64" s="97"/>
      <c r="D64" s="97"/>
      <c r="E64" s="98" t="s">
        <v>118</v>
      </c>
      <c r="F64" s="98"/>
      <c r="G64" s="98"/>
      <c r="H64" s="98"/>
      <c r="I64" s="98" t="s">
        <v>119</v>
      </c>
      <c r="J64" s="98"/>
      <c r="K64" s="98"/>
      <c r="L64" s="98" t="s">
        <v>120</v>
      </c>
      <c r="M64" s="98"/>
    </row>
    <row r="65" spans="1:14" x14ac:dyDescent="0.25">
      <c r="A65" s="11"/>
      <c r="B65" s="97"/>
      <c r="C65" s="11"/>
      <c r="D65" s="97"/>
      <c r="E65" s="7" t="s">
        <v>115</v>
      </c>
      <c r="F65" s="7"/>
      <c r="G65" s="7"/>
      <c r="H65" s="7"/>
      <c r="I65" s="99" t="s">
        <v>121</v>
      </c>
      <c r="J65" s="99"/>
      <c r="K65" s="99"/>
      <c r="L65" s="96"/>
      <c r="M65" s="96"/>
    </row>
    <row r="66" spans="1:14" x14ac:dyDescent="0.25">
      <c r="A66" s="11"/>
      <c r="B66" s="97"/>
      <c r="C66" s="11"/>
      <c r="D66" s="100"/>
      <c r="E66" s="101" t="s">
        <v>122</v>
      </c>
      <c r="F66" s="101"/>
      <c r="G66" s="101"/>
      <c r="H66" s="101"/>
      <c r="I66" s="102" t="s">
        <v>123</v>
      </c>
      <c r="J66" s="102"/>
      <c r="K66" s="102"/>
      <c r="L66" s="101"/>
      <c r="M66" s="101"/>
    </row>
    <row r="67" spans="1:14" x14ac:dyDescent="0.25">
      <c r="B67" s="103"/>
      <c r="C67" s="104"/>
      <c r="D67" s="104"/>
      <c r="E67" s="104"/>
      <c r="F67" s="104"/>
      <c r="G67" s="104"/>
      <c r="H67" s="104"/>
      <c r="I67" s="104"/>
      <c r="J67" s="104"/>
      <c r="K67" s="104"/>
      <c r="L67"/>
      <c r="M67"/>
      <c r="N67" s="105"/>
    </row>
  </sheetData>
  <mergeCells count="40">
    <mergeCell ref="E66:H66"/>
    <mergeCell ref="I66:K66"/>
    <mergeCell ref="L66:M66"/>
    <mergeCell ref="E64:H64"/>
    <mergeCell ref="I64:K64"/>
    <mergeCell ref="L64:M64"/>
    <mergeCell ref="E65:H65"/>
    <mergeCell ref="I65:K65"/>
    <mergeCell ref="L65:M65"/>
    <mergeCell ref="B15:M15"/>
    <mergeCell ref="B36:M36"/>
    <mergeCell ref="B41:M41"/>
    <mergeCell ref="B63:D63"/>
    <mergeCell ref="E63:H63"/>
    <mergeCell ref="I63:K63"/>
    <mergeCell ref="L63:M63"/>
    <mergeCell ref="J11:J13"/>
    <mergeCell ref="K11:K13"/>
    <mergeCell ref="L11:M11"/>
    <mergeCell ref="E12:E13"/>
    <mergeCell ref="F12:F13"/>
    <mergeCell ref="G12:G13"/>
    <mergeCell ref="L12:L13"/>
    <mergeCell ref="M12:M13"/>
    <mergeCell ref="B7:M7"/>
    <mergeCell ref="B8:B13"/>
    <mergeCell ref="C8:C13"/>
    <mergeCell ref="D8:D13"/>
    <mergeCell ref="E8:M8"/>
    <mergeCell ref="E9:J10"/>
    <mergeCell ref="K9:M10"/>
    <mergeCell ref="E11:G11"/>
    <mergeCell ref="H11:H13"/>
    <mergeCell ref="I11:I13"/>
    <mergeCell ref="B1:M1"/>
    <mergeCell ref="B2:M2"/>
    <mergeCell ref="B3:M3"/>
    <mergeCell ref="B4:M4"/>
    <mergeCell ref="B5:F5"/>
    <mergeCell ref="B6:M6"/>
  </mergeCells>
  <pageMargins left="0.7" right="0.7" top="0.75" bottom="0.75" header="0.3" footer="0.3"/>
  <pageSetup paperSize="9" scale="4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2020-05-11T11:20:52Z</dcterms:modified>
</cp:coreProperties>
</file>