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1.02.2020" sheetId="171" r:id="rId1"/>
  </sheets>
  <definedNames>
    <definedName name="_xlnm.Print_Area" localSheetId="0">'21.02.2020'!$A$1:$L$57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<sst xmlns="http://schemas.openxmlformats.org/spreadsheetml/2006/main" count="143" uniqueCount="39">
  <si>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</si>
  <si>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</si>
  <si>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</si>
  <si>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</si>
  <si>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</si>
  <si>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</si>
  <si>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</si>
  <si>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</si>
  <si>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</si>
  <si>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</si>
  <si>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</si>
  <si>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</si>
  <si>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</si>
  <si>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</si>
  <si>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</si>
  <si>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</si>
  <si>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</si>
  <si>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</si>
  <si>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</si>
  <si>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</si>
  <si>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</si>
  <si>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</si>
  <si>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</si>
  <si>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</si>
  <si>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</si>
  <si>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</si>
  <si>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</si>
  <si>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</si>
  <si>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</si>
  <si>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</si>
  <si>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</si>
  <si>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</si>
  <si>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</si>
  <si>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</si>
  <si>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</si>
  <si>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</si>
  <si>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</si>
  <si>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21.02.2020</t>
  </si>
  <si>
    <t>Цены на 17.02.2020,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</si>
</sst>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9" zoomScaleNormal="100" zoomScaleSheetLayoutView="100" workbookViewId="0">
      <selection activeCell="N51" sqref="N51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41.9</v>
      </c>
      <c r="F7" s="154"/>
      <c r="G7" s="153">
        <v>41.9</v>
      </c>
      <c r="H7" s="154"/>
      <c r="I7" s="128">
        <f>G7/E7*100</f>
        <v>100</v>
      </c>
      <c r="J7" s="135"/>
      <c r="K7" s="105">
        <f>G7/C7*100</f>
        <v>103.45679012345678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44.9</v>
      </c>
      <c r="F8" s="154"/>
      <c r="G8" s="153">
        <v>44.9</v>
      </c>
      <c r="H8" s="154"/>
      <c r="I8" s="128">
        <f>G8/E8*100</f>
        <v>100</v>
      </c>
      <c r="J8" s="135"/>
      <c r="K8" s="105">
        <f>G8/C8*100</f>
        <v>98.681318681318672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41.4</v>
      </c>
      <c r="F14" s="61">
        <v>41.7</v>
      </c>
      <c r="G14" s="61">
        <v>41.4</v>
      </c>
      <c r="H14" s="61">
        <v>41.7</v>
      </c>
      <c r="I14" s="128">
        <f t="shared" ref="I14:I18" si="0">G14/E14*100</f>
        <v>100</v>
      </c>
      <c r="J14" s="135"/>
      <c r="K14" s="105">
        <f t="shared" ref="K14:K18" si="1">G14/C14*100</f>
        <v>101.97044334975369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 t="shared" si="0"/>
        <v>100</v>
      </c>
      <c r="J15" s="135"/>
      <c r="K15" s="105">
        <f t="shared" si="1"/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52.1</v>
      </c>
      <c r="F16" s="134"/>
      <c r="G16" s="133">
        <v>52.1</v>
      </c>
      <c r="H16" s="134"/>
      <c r="I16" s="128">
        <f t="shared" si="0"/>
        <v>100</v>
      </c>
      <c r="J16" s="135"/>
      <c r="K16" s="105">
        <f t="shared" si="1"/>
        <v>105.46558704453442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 t="shared" si="0"/>
        <v>98.979591836734713</v>
      </c>
      <c r="J18" s="140"/>
      <c r="K18" s="137">
        <f t="shared" si="1"/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9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69">
        <f>G26/E26*100</f>
        <v>100</v>
      </c>
      <c r="J26" s="69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44.8</v>
      </c>
      <c r="F32" s="90"/>
      <c r="G32" s="90">
        <v>44.4</v>
      </c>
      <c r="H32" s="90"/>
      <c r="I32" s="82">
        <f>G32/E32*100</f>
        <v>99.107142857142861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47.1</v>
      </c>
      <c r="F34" s="94"/>
      <c r="G34" s="94">
        <v>46.5</v>
      </c>
      <c r="H34" s="94"/>
      <c r="I34" s="76">
        <f>G34/E34*100</f>
        <v>98.726114649681534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37.6</v>
      </c>
      <c r="F40" s="90"/>
      <c r="G40" s="90">
        <v>37.6</v>
      </c>
      <c r="H40" s="90"/>
      <c r="I40" s="82">
        <f>G40/E40*100</f>
        <v>100</v>
      </c>
      <c r="J40" s="82"/>
      <c r="K40" s="83">
        <f>G40/C40*100</f>
        <v>98.973414056330611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39.6</v>
      </c>
      <c r="F41" s="90"/>
      <c r="G41" s="90">
        <v>39.6</v>
      </c>
      <c r="H41" s="90"/>
      <c r="I41" s="82">
        <f>G41/E41*100</f>
        <v>100</v>
      </c>
      <c r="J41" s="82"/>
      <c r="K41" s="83">
        <f>G41/C41*100</f>
        <v>99.024756189047253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43.3</v>
      </c>
      <c r="F42" s="94"/>
      <c r="G42" s="94">
        <v>43.3</v>
      </c>
      <c r="H42" s="94"/>
      <c r="I42" s="76">
        <f>G42/E42*100</f>
        <v>100</v>
      </c>
      <c r="J42" s="76"/>
      <c r="K42" s="77">
        <f>G42/C42*100</f>
        <v>98.858447488584474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47.49</v>
      </c>
      <c r="F50" s="94"/>
      <c r="G50" s="94">
        <v>47.49</v>
      </c>
      <c r="H50" s="94"/>
      <c r="I50" s="77">
        <f>G50/E50*100</f>
        <v>100</v>
      </c>
      <c r="J50" s="77"/>
      <c r="K50" s="77">
        <f>G50/C50*100</f>
        <v>101.06405618216642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42.05</v>
      </c>
      <c r="H55" s="81"/>
      <c r="I55" s="82">
        <f>G55/E55*100</f>
        <v>100</v>
      </c>
      <c r="J55" s="82"/>
      <c r="K55" s="83">
        <f>G55/C55*100</f>
        <v>104.60199004975124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44.9</v>
      </c>
      <c r="H56" s="81"/>
      <c r="I56" s="82">
        <f>G56/E56*100</f>
        <v>100</v>
      </c>
      <c r="J56" s="82"/>
      <c r="K56" s="83">
        <f>G56/C56*100</f>
        <v>103.45622119815667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46.95</v>
      </c>
      <c r="F57" s="75"/>
      <c r="G57" s="74">
        <v>46.95</v>
      </c>
      <c r="H57" s="75"/>
      <c r="I57" s="76">
        <f>G57/E57*100</f>
        <v>100</v>
      </c>
      <c r="J57" s="76"/>
      <c r="K57" s="77">
        <f>G57/C57*100</f>
        <v>104.33333333333334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21.02.2020</vt:lpstr>
      <vt:lpstr>'21.02.2020'!Область_печати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2020-02-21T05:37:23Z</dcterms:modified>
</cp:coreProperties>
</file>