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6135"/>
  </bookViews>
  <sheets>
    <sheet name="21.02.2020" sheetId="171" r:id="rId1"/>
  </sheets>
  <definedNames>
    <definedName name="_xlnm.Print_Area" localSheetId="0">'21.02.2020'!$A$1:$L$57</definedName>
  </definedNames>
  <calcPr calcId="152511"/>
</workbook>
</file>

<file path=xl/calcChain.xml><?xml version="1.0" encoding="utf-8"?>
<calcChain xmlns="http://schemas.openxmlformats.org/spreadsheetml/2006/main"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14" i="171"/>
  <c r="I14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<sst xmlns="http://schemas.openxmlformats.org/spreadsheetml/2006/main" count="143" uniqueCount="39">
  <si>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</si>
  <si>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</si>
  <si>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</si>
  <si>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</si>
  <si>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</si>
  <si>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</si>
  <si>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</si>
  <si>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</si>
  <si>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</si>
  <si>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</si>
  <si>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</si>
  <si>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</si>
  <si>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</si>
  <si>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</si>
  <si>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</si>
  <si>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</si>
  <si>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</si>
  <si>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</si>
  <si>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</si>
  <si>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</si>
  <si>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</si>
  <si>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</si>
  <si>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</si>
  <si>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</si>
  <si>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</si>
  <si>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</si>
  <si>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</si>
  <si>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</si>
  <si>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</si>
  <si>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</si>
  <si>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</si>
  <si>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</si>
  <si>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</si>
  <si>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</si>
  <si>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</si>
  <si>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</si>
  <si>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</si>
  <si>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>по состоянию на 21.02.2020</t>
  </si>
  <si>
    <t>Цены на 17.02.2020,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</si>
</sst>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5" fillId="0" borderId="20" xfId="2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6" fillId="0" borderId="20" xfId="2" applyNumberFormat="1" applyFont="1" applyFill="1" applyBorder="1" applyAlignment="1">
      <alignment horizontal="center"/>
    </xf>
    <xf numFmtId="2" fontId="7" fillId="0" borderId="20" xfId="2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0" fontId="1" fillId="0" borderId="20" xfId="2" applyFill="1" applyBorder="1"/>
    <xf numFmtId="0" fontId="1" fillId="0" borderId="20" xfId="2" applyFont="1" applyFill="1" applyBorder="1"/>
    <xf numFmtId="164" fontId="1" fillId="0" borderId="24" xfId="1" applyNumberFormat="1" applyFont="1" applyFill="1" applyBorder="1" applyAlignment="1">
      <alignment horizontal="center" wrapText="1"/>
    </xf>
    <xf numFmtId="0" fontId="1" fillId="0" borderId="0" xfId="2" applyFont="1" applyFill="1"/>
    <xf numFmtId="2" fontId="1" fillId="0" borderId="20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vertical="top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4" xfId="1" applyNumberFormat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164" fontId="1" fillId="0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topLeftCell="A39" zoomScaleNormal="100" zoomScaleSheetLayoutView="100" workbookViewId="0">
      <selection activeCell="N51" sqref="N51"/>
    </sheetView>
  </sheetViews>
  <sheetFormatPr defaultRowHeight="12.75" x14ac:dyDescent="0.2"/>
  <cols>
    <col min="1" max="1" width="3.85546875" style="25" customWidth="1"/>
    <col min="2" max="2" width="21" style="25" customWidth="1"/>
    <col min="3" max="4" width="7.42578125" style="25" customWidth="1"/>
    <col min="5" max="6" width="7.42578125" style="57" customWidth="1"/>
    <col min="7" max="8" width="7.42578125" style="70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20"/>
    </row>
    <row r="2" spans="1:15" ht="18" customHeight="1" x14ac:dyDescent="0.25">
      <c r="A2" s="161" t="s">
        <v>37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55"/>
      <c r="F3" s="55"/>
      <c r="G3" s="55"/>
      <c r="H3" s="55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95" t="s">
        <v>34</v>
      </c>
      <c r="D4" s="96"/>
      <c r="E4" s="97" t="s">
        <v>38</v>
      </c>
      <c r="F4" s="98"/>
      <c r="G4" s="99" t="s">
        <v>4</v>
      </c>
      <c r="H4" s="100"/>
      <c r="I4" s="99" t="s">
        <v>5</v>
      </c>
      <c r="J4" s="100"/>
      <c r="K4" s="95" t="s">
        <v>35</v>
      </c>
      <c r="L4" s="102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5">
        <v>3</v>
      </c>
      <c r="D5" s="86"/>
      <c r="E5" s="87">
        <v>4</v>
      </c>
      <c r="F5" s="88"/>
      <c r="G5" s="87">
        <v>5</v>
      </c>
      <c r="H5" s="88"/>
      <c r="I5" s="87">
        <v>6</v>
      </c>
      <c r="J5" s="88"/>
      <c r="K5" s="85">
        <v>7</v>
      </c>
      <c r="L5" s="89"/>
      <c r="M5" s="5">
        <v>8</v>
      </c>
    </row>
    <row r="6" spans="1:15" ht="14.25" x14ac:dyDescent="0.2">
      <c r="A6" s="34">
        <v>1</v>
      </c>
      <c r="B6" s="35" t="s">
        <v>8</v>
      </c>
      <c r="C6" s="141" t="s">
        <v>9</v>
      </c>
      <c r="D6" s="142"/>
      <c r="E6" s="143" t="s">
        <v>9</v>
      </c>
      <c r="F6" s="144"/>
      <c r="G6" s="143" t="s">
        <v>9</v>
      </c>
      <c r="H6" s="144"/>
      <c r="I6" s="143" t="s">
        <v>9</v>
      </c>
      <c r="J6" s="144"/>
      <c r="K6" s="141" t="s">
        <v>9</v>
      </c>
      <c r="L6" s="160"/>
      <c r="M6" s="6"/>
    </row>
    <row r="7" spans="1:15" ht="15" customHeight="1" x14ac:dyDescent="0.2">
      <c r="A7" s="36">
        <v>2</v>
      </c>
      <c r="B7" s="37" t="s">
        <v>10</v>
      </c>
      <c r="C7" s="149">
        <v>40.5</v>
      </c>
      <c r="D7" s="150"/>
      <c r="E7" s="153">
        <v>41.9</v>
      </c>
      <c r="F7" s="154"/>
      <c r="G7" s="153">
        <v>41.9</v>
      </c>
      <c r="H7" s="154"/>
      <c r="I7" s="128">
        <f>G7/E7*100</f>
        <v>100</v>
      </c>
      <c r="J7" s="135"/>
      <c r="K7" s="105">
        <f>G7/C7*100</f>
        <v>103.45679012345678</v>
      </c>
      <c r="L7" s="136"/>
      <c r="M7" s="7"/>
    </row>
    <row r="8" spans="1:15" ht="14.25" x14ac:dyDescent="0.2">
      <c r="A8" s="36">
        <v>3</v>
      </c>
      <c r="B8" s="37" t="s">
        <v>11</v>
      </c>
      <c r="C8" s="149">
        <v>45.5</v>
      </c>
      <c r="D8" s="150"/>
      <c r="E8" s="153">
        <v>44.9</v>
      </c>
      <c r="F8" s="154"/>
      <c r="G8" s="153">
        <v>44.9</v>
      </c>
      <c r="H8" s="154"/>
      <c r="I8" s="128">
        <f>G8/E8*100</f>
        <v>100</v>
      </c>
      <c r="J8" s="135"/>
      <c r="K8" s="105">
        <f>G8/C8*100</f>
        <v>98.681318681318672</v>
      </c>
      <c r="L8" s="136"/>
      <c r="M8" s="7"/>
    </row>
    <row r="9" spans="1:15" ht="15.75" thickBot="1" x14ac:dyDescent="0.3">
      <c r="A9" s="38">
        <v>4</v>
      </c>
      <c r="B9" s="39" t="s">
        <v>12</v>
      </c>
      <c r="C9" s="155" t="s">
        <v>9</v>
      </c>
      <c r="D9" s="156"/>
      <c r="E9" s="157" t="s">
        <v>9</v>
      </c>
      <c r="F9" s="158"/>
      <c r="G9" s="157" t="s">
        <v>9</v>
      </c>
      <c r="H9" s="158"/>
      <c r="I9" s="157" t="s">
        <v>9</v>
      </c>
      <c r="J9" s="159"/>
      <c r="K9" s="155" t="s">
        <v>9</v>
      </c>
      <c r="L9" s="156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55"/>
      <c r="F10" s="55"/>
      <c r="G10" s="55"/>
      <c r="H10" s="55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95" t="s">
        <v>34</v>
      </c>
      <c r="D11" s="96"/>
      <c r="E11" s="97" t="s">
        <v>38</v>
      </c>
      <c r="F11" s="98"/>
      <c r="G11" s="99" t="s">
        <v>4</v>
      </c>
      <c r="H11" s="100"/>
      <c r="I11" s="99" t="s">
        <v>14</v>
      </c>
      <c r="J11" s="100"/>
      <c r="K11" s="95" t="s">
        <v>35</v>
      </c>
      <c r="L11" s="102"/>
      <c r="M11" s="12" t="s">
        <v>6</v>
      </c>
    </row>
    <row r="12" spans="1:15" ht="15" thickBot="1" x14ac:dyDescent="0.25">
      <c r="A12" s="32">
        <v>1</v>
      </c>
      <c r="B12" s="33">
        <v>2</v>
      </c>
      <c r="C12" s="85">
        <v>3</v>
      </c>
      <c r="D12" s="86"/>
      <c r="E12" s="87">
        <v>4</v>
      </c>
      <c r="F12" s="88"/>
      <c r="G12" s="87">
        <v>5</v>
      </c>
      <c r="H12" s="88"/>
      <c r="I12" s="87">
        <v>6</v>
      </c>
      <c r="J12" s="88"/>
      <c r="K12" s="85">
        <v>7</v>
      </c>
      <c r="L12" s="89"/>
      <c r="M12" s="9">
        <v>8</v>
      </c>
    </row>
    <row r="13" spans="1:15" ht="14.25" x14ac:dyDescent="0.2">
      <c r="A13" s="34">
        <v>1</v>
      </c>
      <c r="B13" s="35" t="s">
        <v>8</v>
      </c>
      <c r="C13" s="141">
        <v>38.200000000000003</v>
      </c>
      <c r="D13" s="142"/>
      <c r="E13" s="143" t="s">
        <v>36</v>
      </c>
      <c r="F13" s="144"/>
      <c r="G13" s="143" t="s">
        <v>36</v>
      </c>
      <c r="H13" s="144"/>
      <c r="I13" s="145" t="s">
        <v>36</v>
      </c>
      <c r="J13" s="146"/>
      <c r="K13" s="147" t="s">
        <v>36</v>
      </c>
      <c r="L13" s="148"/>
      <c r="M13" s="10"/>
    </row>
    <row r="14" spans="1:15" ht="14.25" x14ac:dyDescent="0.2">
      <c r="A14" s="36">
        <v>2</v>
      </c>
      <c r="B14" s="37" t="s">
        <v>33</v>
      </c>
      <c r="C14" s="149">
        <v>40.6</v>
      </c>
      <c r="D14" s="150"/>
      <c r="E14" s="61">
        <v>41.4</v>
      </c>
      <c r="F14" s="61">
        <v>41.7</v>
      </c>
      <c r="G14" s="61">
        <v>41.4</v>
      </c>
      <c r="H14" s="61">
        <v>41.7</v>
      </c>
      <c r="I14" s="128">
        <f t="shared" ref="I14:I18" si="0">G14/E14*100</f>
        <v>100</v>
      </c>
      <c r="J14" s="135"/>
      <c r="K14" s="105">
        <f t="shared" ref="K14:K18" si="1">G14/C14*100</f>
        <v>101.97044334975369</v>
      </c>
      <c r="L14" s="136"/>
      <c r="M14" s="10"/>
    </row>
    <row r="15" spans="1:15" ht="14.25" x14ac:dyDescent="0.2">
      <c r="A15" s="36">
        <v>3</v>
      </c>
      <c r="B15" s="37" t="s">
        <v>11</v>
      </c>
      <c r="C15" s="149">
        <v>43.5</v>
      </c>
      <c r="D15" s="150"/>
      <c r="E15" s="151">
        <v>44.4</v>
      </c>
      <c r="F15" s="152"/>
      <c r="G15" s="151">
        <v>44.4</v>
      </c>
      <c r="H15" s="152"/>
      <c r="I15" s="128">
        <f t="shared" si="0"/>
        <v>100</v>
      </c>
      <c r="J15" s="135"/>
      <c r="K15" s="105">
        <f t="shared" si="1"/>
        <v>102.06896551724138</v>
      </c>
      <c r="L15" s="136"/>
      <c r="M15" s="10"/>
    </row>
    <row r="16" spans="1:15" ht="15.75" customHeight="1" x14ac:dyDescent="0.2">
      <c r="A16" s="36">
        <v>4</v>
      </c>
      <c r="B16" s="37" t="s">
        <v>15</v>
      </c>
      <c r="C16" s="131">
        <v>49.4</v>
      </c>
      <c r="D16" s="132"/>
      <c r="E16" s="133">
        <v>52.1</v>
      </c>
      <c r="F16" s="134"/>
      <c r="G16" s="133">
        <v>52.1</v>
      </c>
      <c r="H16" s="134"/>
      <c r="I16" s="128">
        <f t="shared" si="0"/>
        <v>100</v>
      </c>
      <c r="J16" s="135"/>
      <c r="K16" s="105">
        <f t="shared" si="1"/>
        <v>105.46558704453442</v>
      </c>
      <c r="L16" s="136"/>
      <c r="M16" s="10"/>
    </row>
    <row r="17" spans="1:253" ht="15" thickBot="1" x14ac:dyDescent="0.25">
      <c r="A17" s="38">
        <v>5</v>
      </c>
      <c r="B17" s="39" t="s">
        <v>31</v>
      </c>
      <c r="C17" s="22">
        <v>45</v>
      </c>
      <c r="D17" s="22">
        <v>46.8</v>
      </c>
      <c r="E17" s="58">
        <v>46.5</v>
      </c>
      <c r="F17" s="58">
        <v>47.5</v>
      </c>
      <c r="G17" s="58">
        <v>46.5</v>
      </c>
      <c r="H17" s="58">
        <v>47.5</v>
      </c>
      <c r="I17" s="69">
        <f>G17/E17*100</f>
        <v>100</v>
      </c>
      <c r="J17" s="69">
        <f>H17/F17*100</f>
        <v>100</v>
      </c>
      <c r="K17" s="27">
        <f>G17/C17*100</f>
        <v>103.33333333333334</v>
      </c>
      <c r="L17" s="40">
        <f>H17/D17*100</f>
        <v>101.49572649572652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37">
        <v>33</v>
      </c>
      <c r="D18" s="138"/>
      <c r="E18" s="119">
        <v>34.299999999999997</v>
      </c>
      <c r="F18" s="120"/>
      <c r="G18" s="119">
        <v>33.950000000000003</v>
      </c>
      <c r="H18" s="120"/>
      <c r="I18" s="139">
        <f t="shared" si="0"/>
        <v>98.979591836734713</v>
      </c>
      <c r="J18" s="140"/>
      <c r="K18" s="137">
        <f t="shared" si="1"/>
        <v>102.87878787878788</v>
      </c>
      <c r="L18" s="138"/>
      <c r="M18" s="11"/>
    </row>
    <row r="19" spans="1:253" ht="32.25" customHeight="1" thickBot="1" x14ac:dyDescent="0.25">
      <c r="A19" s="29" t="s">
        <v>32</v>
      </c>
      <c r="B19" s="23"/>
      <c r="C19" s="23"/>
      <c r="D19" s="23"/>
      <c r="E19" s="55"/>
      <c r="F19" s="55"/>
      <c r="G19" s="55"/>
      <c r="H19" s="55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95" t="s">
        <v>34</v>
      </c>
      <c r="D20" s="96"/>
      <c r="E20" s="97" t="s">
        <v>38</v>
      </c>
      <c r="F20" s="98"/>
      <c r="G20" s="99" t="s">
        <v>4</v>
      </c>
      <c r="H20" s="100"/>
      <c r="I20" s="122" t="s">
        <v>5</v>
      </c>
      <c r="J20" s="122"/>
      <c r="K20" s="95" t="s">
        <v>35</v>
      </c>
      <c r="L20" s="102"/>
      <c r="M20" s="12" t="s">
        <v>6</v>
      </c>
    </row>
    <row r="21" spans="1:253" ht="15" thickBot="1" x14ac:dyDescent="0.25">
      <c r="A21" s="32">
        <v>1</v>
      </c>
      <c r="B21" s="33">
        <v>2</v>
      </c>
      <c r="C21" s="85">
        <v>3</v>
      </c>
      <c r="D21" s="86"/>
      <c r="E21" s="87">
        <v>4</v>
      </c>
      <c r="F21" s="88"/>
      <c r="G21" s="87">
        <v>5</v>
      </c>
      <c r="H21" s="88"/>
      <c r="I21" s="87">
        <v>6</v>
      </c>
      <c r="J21" s="88"/>
      <c r="K21" s="85">
        <v>7</v>
      </c>
      <c r="L21" s="89"/>
      <c r="M21" s="9">
        <v>8</v>
      </c>
    </row>
    <row r="22" spans="1:253" ht="14.25" x14ac:dyDescent="0.2">
      <c r="A22" s="34">
        <v>1</v>
      </c>
      <c r="B22" s="35" t="s">
        <v>8</v>
      </c>
      <c r="C22" s="126" t="s">
        <v>9</v>
      </c>
      <c r="D22" s="126"/>
      <c r="E22" s="127" t="s">
        <v>9</v>
      </c>
      <c r="F22" s="127"/>
      <c r="G22" s="127" t="s">
        <v>9</v>
      </c>
      <c r="H22" s="127"/>
      <c r="I22" s="114" t="s">
        <v>9</v>
      </c>
      <c r="J22" s="114"/>
      <c r="K22" s="115" t="s">
        <v>9</v>
      </c>
      <c r="L22" s="116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3"/>
      <c r="F23" s="64">
        <v>43.41</v>
      </c>
      <c r="G23" s="60"/>
      <c r="H23" s="60">
        <v>43.41</v>
      </c>
      <c r="I23" s="128">
        <f>H23/F23*100</f>
        <v>100</v>
      </c>
      <c r="J23" s="129"/>
      <c r="K23" s="105">
        <f>H23/D23*100</f>
        <v>105.26188166828321</v>
      </c>
      <c r="L23" s="130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7"/>
      <c r="F24" s="59">
        <v>46.74</v>
      </c>
      <c r="G24" s="68"/>
      <c r="H24" s="60">
        <v>46.74</v>
      </c>
      <c r="I24" s="128">
        <f>H24/F24*100</f>
        <v>100</v>
      </c>
      <c r="J24" s="129"/>
      <c r="K24" s="105">
        <f>H24/D24*100</f>
        <v>103.31564986737401</v>
      </c>
      <c r="L24" s="130"/>
      <c r="M24" s="14"/>
    </row>
    <row r="25" spans="1:253" ht="15" x14ac:dyDescent="0.25">
      <c r="A25" s="44">
        <v>4</v>
      </c>
      <c r="B25" s="37" t="s">
        <v>27</v>
      </c>
      <c r="C25" s="62"/>
      <c r="D25" s="66">
        <v>50.34</v>
      </c>
      <c r="E25" s="67"/>
      <c r="F25" s="71">
        <v>52.37</v>
      </c>
      <c r="G25" s="68"/>
      <c r="H25" s="72">
        <v>52.37</v>
      </c>
      <c r="I25" s="128">
        <f>H25/F25*100</f>
        <v>100</v>
      </c>
      <c r="J25" s="129"/>
      <c r="K25" s="105">
        <f>H25/D25*100</f>
        <v>104.03257846642828</v>
      </c>
      <c r="L25" s="130"/>
      <c r="M25" s="15"/>
    </row>
    <row r="26" spans="1:253" ht="15" thickBot="1" x14ac:dyDescent="0.25">
      <c r="A26" s="38">
        <v>5</v>
      </c>
      <c r="B26" s="39" t="s">
        <v>30</v>
      </c>
      <c r="C26" s="22">
        <v>47.19</v>
      </c>
      <c r="D26" s="22">
        <v>47.69</v>
      </c>
      <c r="E26" s="58">
        <v>48.12</v>
      </c>
      <c r="F26" s="58">
        <v>48.63</v>
      </c>
      <c r="G26" s="58">
        <v>48.12</v>
      </c>
      <c r="H26" s="58">
        <v>48.63</v>
      </c>
      <c r="I26" s="69">
        <f>G26/E26*100</f>
        <v>100</v>
      </c>
      <c r="J26" s="69">
        <f>H26/F26*100</f>
        <v>100</v>
      </c>
      <c r="K26" s="27">
        <f>G26/C26*100</f>
        <v>101.97075651621105</v>
      </c>
      <c r="L26" s="40">
        <f>H26/D26*100</f>
        <v>101.97106311595722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55"/>
      <c r="F27" s="55"/>
      <c r="G27" s="55"/>
      <c r="H27" s="55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95" t="s">
        <v>34</v>
      </c>
      <c r="D28" s="96"/>
      <c r="E28" s="97" t="s">
        <v>38</v>
      </c>
      <c r="F28" s="98"/>
      <c r="G28" s="99" t="s">
        <v>4</v>
      </c>
      <c r="H28" s="100"/>
      <c r="I28" s="122" t="s">
        <v>5</v>
      </c>
      <c r="J28" s="122"/>
      <c r="K28" s="95" t="s">
        <v>35</v>
      </c>
      <c r="L28" s="102"/>
      <c r="M28" s="12" t="s">
        <v>6</v>
      </c>
    </row>
    <row r="29" spans="1:253" ht="15" thickBot="1" x14ac:dyDescent="0.25">
      <c r="A29" s="32">
        <v>1</v>
      </c>
      <c r="B29" s="33">
        <v>2</v>
      </c>
      <c r="C29" s="85">
        <v>3</v>
      </c>
      <c r="D29" s="86"/>
      <c r="E29" s="87">
        <v>4</v>
      </c>
      <c r="F29" s="88"/>
      <c r="G29" s="87">
        <v>5</v>
      </c>
      <c r="H29" s="88"/>
      <c r="I29" s="87">
        <v>6</v>
      </c>
      <c r="J29" s="88"/>
      <c r="K29" s="85">
        <v>7</v>
      </c>
      <c r="L29" s="89"/>
      <c r="M29" s="9">
        <v>8</v>
      </c>
    </row>
    <row r="30" spans="1:253" ht="14.25" x14ac:dyDescent="0.2">
      <c r="A30" s="34">
        <v>1</v>
      </c>
      <c r="B30" s="35" t="s">
        <v>8</v>
      </c>
      <c r="C30" s="112" t="s">
        <v>9</v>
      </c>
      <c r="D30" s="112"/>
      <c r="E30" s="113" t="s">
        <v>9</v>
      </c>
      <c r="F30" s="113"/>
      <c r="G30" s="113" t="s">
        <v>9</v>
      </c>
      <c r="H30" s="113"/>
      <c r="I30" s="114" t="s">
        <v>9</v>
      </c>
      <c r="J30" s="114"/>
      <c r="K30" s="115" t="s">
        <v>9</v>
      </c>
      <c r="L30" s="116"/>
      <c r="M30" s="10"/>
    </row>
    <row r="31" spans="1:253" ht="13.5" customHeight="1" x14ac:dyDescent="0.2">
      <c r="A31" s="45">
        <v>2</v>
      </c>
      <c r="B31" s="46" t="s">
        <v>10</v>
      </c>
      <c r="C31" s="79">
        <v>40.299999999999997</v>
      </c>
      <c r="D31" s="79"/>
      <c r="E31" s="80">
        <v>41.6</v>
      </c>
      <c r="F31" s="81"/>
      <c r="G31" s="80">
        <v>41.6</v>
      </c>
      <c r="H31" s="81"/>
      <c r="I31" s="123">
        <f>G31/E31*100</f>
        <v>100</v>
      </c>
      <c r="J31" s="123"/>
      <c r="K31" s="124">
        <f>G31/C31*100</f>
        <v>103.22580645161293</v>
      </c>
      <c r="L31" s="125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79">
        <v>44.3</v>
      </c>
      <c r="D32" s="79"/>
      <c r="E32" s="90">
        <v>44.8</v>
      </c>
      <c r="F32" s="90"/>
      <c r="G32" s="90">
        <v>44.4</v>
      </c>
      <c r="H32" s="90"/>
      <c r="I32" s="82">
        <f>G32/E32*100</f>
        <v>99.107142857142861</v>
      </c>
      <c r="J32" s="82"/>
      <c r="K32" s="124">
        <f>G32/C32*100</f>
        <v>100.22573363431151</v>
      </c>
      <c r="L32" s="125"/>
      <c r="M32" s="10"/>
    </row>
    <row r="33" spans="1:18" ht="14.25" x14ac:dyDescent="0.2">
      <c r="A33" s="44">
        <v>4</v>
      </c>
      <c r="B33" s="37" t="s">
        <v>15</v>
      </c>
      <c r="C33" s="103" t="s">
        <v>9</v>
      </c>
      <c r="D33" s="104"/>
      <c r="E33" s="80" t="s">
        <v>9</v>
      </c>
      <c r="F33" s="81"/>
      <c r="G33" s="80" t="s">
        <v>9</v>
      </c>
      <c r="H33" s="81"/>
      <c r="I33" s="80" t="s">
        <v>9</v>
      </c>
      <c r="J33" s="81"/>
      <c r="K33" s="80" t="s">
        <v>9</v>
      </c>
      <c r="L33" s="81"/>
      <c r="M33" s="19"/>
    </row>
    <row r="34" spans="1:18" ht="15" thickBot="1" x14ac:dyDescent="0.25">
      <c r="A34" s="38">
        <v>5</v>
      </c>
      <c r="B34" s="39" t="s">
        <v>12</v>
      </c>
      <c r="C34" s="73">
        <v>47.1</v>
      </c>
      <c r="D34" s="73"/>
      <c r="E34" s="94">
        <v>47.1</v>
      </c>
      <c r="F34" s="94"/>
      <c r="G34" s="94">
        <v>46.5</v>
      </c>
      <c r="H34" s="94"/>
      <c r="I34" s="76">
        <f>G34/E34*100</f>
        <v>98.726114649681534</v>
      </c>
      <c r="J34" s="76"/>
      <c r="K34" s="77">
        <f>G34/C34*100</f>
        <v>98.726114649681534</v>
      </c>
      <c r="L34" s="78"/>
      <c r="M34" s="11"/>
    </row>
    <row r="35" spans="1:18" ht="15" hidden="1" customHeight="1" thickBot="1" x14ac:dyDescent="0.25">
      <c r="A35" s="47">
        <v>5</v>
      </c>
      <c r="B35" s="42" t="s">
        <v>20</v>
      </c>
      <c r="C35" s="117"/>
      <c r="D35" s="118"/>
      <c r="E35" s="119">
        <v>31.1</v>
      </c>
      <c r="F35" s="120"/>
      <c r="G35" s="119">
        <v>31.1</v>
      </c>
      <c r="H35" s="120"/>
      <c r="I35" s="121">
        <f>G35/E35*100</f>
        <v>100</v>
      </c>
      <c r="J35" s="121"/>
      <c r="K35" s="117"/>
      <c r="L35" s="118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55"/>
      <c r="F36" s="55"/>
      <c r="G36" s="55"/>
      <c r="H36" s="55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95" t="s">
        <v>34</v>
      </c>
      <c r="D37" s="96"/>
      <c r="E37" s="97" t="s">
        <v>38</v>
      </c>
      <c r="F37" s="98"/>
      <c r="G37" s="99" t="s">
        <v>4</v>
      </c>
      <c r="H37" s="100"/>
      <c r="I37" s="122" t="s">
        <v>5</v>
      </c>
      <c r="J37" s="122"/>
      <c r="K37" s="95" t="s">
        <v>35</v>
      </c>
      <c r="L37" s="102"/>
      <c r="M37" s="2"/>
      <c r="R37" s="26"/>
    </row>
    <row r="38" spans="1:18" ht="15" thickBot="1" x14ac:dyDescent="0.25">
      <c r="A38" s="32">
        <v>1</v>
      </c>
      <c r="B38" s="33">
        <v>2</v>
      </c>
      <c r="C38" s="85">
        <v>3</v>
      </c>
      <c r="D38" s="86"/>
      <c r="E38" s="87">
        <v>4</v>
      </c>
      <c r="F38" s="88"/>
      <c r="G38" s="87">
        <v>5</v>
      </c>
      <c r="H38" s="88"/>
      <c r="I38" s="87">
        <v>6</v>
      </c>
      <c r="J38" s="88"/>
      <c r="K38" s="85">
        <v>7</v>
      </c>
      <c r="L38" s="89"/>
      <c r="M38" s="2"/>
    </row>
    <row r="39" spans="1:18" ht="14.25" x14ac:dyDescent="0.2">
      <c r="A39" s="34">
        <v>1</v>
      </c>
      <c r="B39" s="35" t="s">
        <v>8</v>
      </c>
      <c r="C39" s="112" t="s">
        <v>9</v>
      </c>
      <c r="D39" s="112"/>
      <c r="E39" s="113" t="s">
        <v>9</v>
      </c>
      <c r="F39" s="113"/>
      <c r="G39" s="113" t="s">
        <v>9</v>
      </c>
      <c r="H39" s="113"/>
      <c r="I39" s="114" t="s">
        <v>9</v>
      </c>
      <c r="J39" s="114"/>
      <c r="K39" s="115" t="s">
        <v>9</v>
      </c>
      <c r="L39" s="116"/>
      <c r="M39" s="2"/>
    </row>
    <row r="40" spans="1:18" ht="14.25" x14ac:dyDescent="0.2">
      <c r="A40" s="36">
        <v>2</v>
      </c>
      <c r="B40" s="37" t="s">
        <v>10</v>
      </c>
      <c r="C40" s="79">
        <v>37.99</v>
      </c>
      <c r="D40" s="79"/>
      <c r="E40" s="90">
        <v>37.6</v>
      </c>
      <c r="F40" s="90"/>
      <c r="G40" s="90">
        <v>37.6</v>
      </c>
      <c r="H40" s="90"/>
      <c r="I40" s="82">
        <f>G40/E40*100</f>
        <v>100</v>
      </c>
      <c r="J40" s="82"/>
      <c r="K40" s="83">
        <f>G40/C40*100</f>
        <v>98.973414056330611</v>
      </c>
      <c r="L40" s="84"/>
      <c r="M40" s="2"/>
    </row>
    <row r="41" spans="1:18" ht="14.25" x14ac:dyDescent="0.2">
      <c r="A41" s="36">
        <v>3</v>
      </c>
      <c r="B41" s="37" t="s">
        <v>11</v>
      </c>
      <c r="C41" s="79">
        <v>39.99</v>
      </c>
      <c r="D41" s="79"/>
      <c r="E41" s="90">
        <v>39.6</v>
      </c>
      <c r="F41" s="90"/>
      <c r="G41" s="90">
        <v>39.6</v>
      </c>
      <c r="H41" s="90"/>
      <c r="I41" s="82">
        <f>G41/E41*100</f>
        <v>100</v>
      </c>
      <c r="J41" s="82"/>
      <c r="K41" s="83">
        <f>G41/C41*100</f>
        <v>99.024756189047253</v>
      </c>
      <c r="L41" s="84"/>
      <c r="M41" s="2"/>
    </row>
    <row r="42" spans="1:18" ht="15" thickBot="1" x14ac:dyDescent="0.25">
      <c r="A42" s="38">
        <v>4</v>
      </c>
      <c r="B42" s="39" t="s">
        <v>28</v>
      </c>
      <c r="C42" s="73">
        <v>43.8</v>
      </c>
      <c r="D42" s="73"/>
      <c r="E42" s="94">
        <v>43.3</v>
      </c>
      <c r="F42" s="94"/>
      <c r="G42" s="94">
        <v>43.3</v>
      </c>
      <c r="H42" s="94"/>
      <c r="I42" s="76">
        <f>G42/E42*100</f>
        <v>100</v>
      </c>
      <c r="J42" s="76"/>
      <c r="K42" s="77">
        <f>G42/C42*100</f>
        <v>98.858447488584474</v>
      </c>
      <c r="L42" s="78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55"/>
      <c r="F43" s="55"/>
      <c r="G43" s="55"/>
      <c r="H43" s="55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95" t="s">
        <v>34</v>
      </c>
      <c r="D44" s="96"/>
      <c r="E44" s="97" t="s">
        <v>38</v>
      </c>
      <c r="F44" s="98"/>
      <c r="G44" s="99" t="s">
        <v>4</v>
      </c>
      <c r="H44" s="100"/>
      <c r="I44" s="111" t="s">
        <v>5</v>
      </c>
      <c r="J44" s="111"/>
      <c r="K44" s="95" t="s">
        <v>35</v>
      </c>
      <c r="L44" s="102"/>
      <c r="M44" s="2"/>
    </row>
    <row r="45" spans="1:18" ht="15" customHeight="1" thickBot="1" x14ac:dyDescent="0.25">
      <c r="A45" s="32">
        <v>1</v>
      </c>
      <c r="B45" s="33">
        <v>2</v>
      </c>
      <c r="C45" s="85">
        <v>3</v>
      </c>
      <c r="D45" s="86"/>
      <c r="E45" s="87">
        <v>4</v>
      </c>
      <c r="F45" s="88"/>
      <c r="G45" s="87">
        <v>5</v>
      </c>
      <c r="H45" s="88"/>
      <c r="I45" s="85">
        <v>6</v>
      </c>
      <c r="J45" s="86"/>
      <c r="K45" s="85">
        <v>7</v>
      </c>
      <c r="L45" s="89"/>
      <c r="M45" s="2"/>
    </row>
    <row r="46" spans="1:18" ht="14.25" x14ac:dyDescent="0.2">
      <c r="A46" s="48">
        <v>1</v>
      </c>
      <c r="B46" s="49" t="s">
        <v>8</v>
      </c>
      <c r="C46" s="107" t="s">
        <v>9</v>
      </c>
      <c r="D46" s="107"/>
      <c r="E46" s="108" t="s">
        <v>9</v>
      </c>
      <c r="F46" s="108"/>
      <c r="G46" s="108" t="s">
        <v>9</v>
      </c>
      <c r="H46" s="108"/>
      <c r="I46" s="109" t="s">
        <v>9</v>
      </c>
      <c r="J46" s="109"/>
      <c r="K46" s="109" t="s">
        <v>9</v>
      </c>
      <c r="L46" s="110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62">
        <v>40.99</v>
      </c>
      <c r="E47" s="59">
        <v>40.99</v>
      </c>
      <c r="F47" s="71">
        <v>41.49</v>
      </c>
      <c r="G47" s="60">
        <v>40.99</v>
      </c>
      <c r="H47" s="72">
        <v>41.49</v>
      </c>
      <c r="I47" s="54">
        <f>G47/E47*100</f>
        <v>100</v>
      </c>
      <c r="J47" s="28">
        <f>H47/F47*100</f>
        <v>100</v>
      </c>
      <c r="K47" s="28">
        <f>G47/C47*100</f>
        <v>102.50062515628909</v>
      </c>
      <c r="L47" s="43">
        <f>H47/D47*100</f>
        <v>101.21980970968529</v>
      </c>
      <c r="M47" s="2"/>
    </row>
    <row r="48" spans="1:18" ht="14.25" x14ac:dyDescent="0.2">
      <c r="A48" s="36">
        <v>3</v>
      </c>
      <c r="B48" s="37" t="s">
        <v>11</v>
      </c>
      <c r="C48" s="103">
        <v>43.99</v>
      </c>
      <c r="D48" s="104"/>
      <c r="E48" s="80">
        <v>43.99</v>
      </c>
      <c r="F48" s="81"/>
      <c r="G48" s="80">
        <v>43.99</v>
      </c>
      <c r="H48" s="81"/>
      <c r="I48" s="105">
        <f>G48/E48*100</f>
        <v>100</v>
      </c>
      <c r="J48" s="106"/>
      <c r="K48" s="83">
        <f>G48/C48*100</f>
        <v>100</v>
      </c>
      <c r="L48" s="84"/>
      <c r="M48" s="2"/>
    </row>
    <row r="49" spans="1:13" ht="14.25" x14ac:dyDescent="0.2">
      <c r="A49" s="36">
        <v>4</v>
      </c>
      <c r="B49" s="37" t="s">
        <v>15</v>
      </c>
      <c r="C49" s="103">
        <v>49.99</v>
      </c>
      <c r="D49" s="104"/>
      <c r="E49" s="80">
        <v>49.99</v>
      </c>
      <c r="F49" s="81"/>
      <c r="G49" s="80">
        <v>49.99</v>
      </c>
      <c r="H49" s="81"/>
      <c r="I49" s="105">
        <f>G49/E49*100</f>
        <v>100</v>
      </c>
      <c r="J49" s="106"/>
      <c r="K49" s="83">
        <f>G49/C49*100</f>
        <v>100</v>
      </c>
      <c r="L49" s="84"/>
      <c r="M49" s="2"/>
    </row>
    <row r="50" spans="1:13" s="4" customFormat="1" ht="15" thickBot="1" x14ac:dyDescent="0.25">
      <c r="A50" s="38">
        <v>5</v>
      </c>
      <c r="B50" s="39" t="s">
        <v>29</v>
      </c>
      <c r="C50" s="73">
        <v>46.99</v>
      </c>
      <c r="D50" s="73"/>
      <c r="E50" s="94">
        <v>47.49</v>
      </c>
      <c r="F50" s="94"/>
      <c r="G50" s="94">
        <v>47.49</v>
      </c>
      <c r="H50" s="94"/>
      <c r="I50" s="77">
        <f>G50/E50*100</f>
        <v>100</v>
      </c>
      <c r="J50" s="77"/>
      <c r="K50" s="77">
        <f>G50/C50*100</f>
        <v>101.06405618216642</v>
      </c>
      <c r="L50" s="78"/>
      <c r="M50" s="65"/>
    </row>
    <row r="51" spans="1:13" ht="24.75" customHeight="1" thickBot="1" x14ac:dyDescent="0.25">
      <c r="A51" s="50" t="s">
        <v>24</v>
      </c>
      <c r="B51" s="24"/>
      <c r="C51" s="24"/>
      <c r="D51" s="24"/>
      <c r="E51" s="56"/>
      <c r="F51" s="56"/>
      <c r="G51" s="56"/>
      <c r="H51" s="56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95" t="s">
        <v>34</v>
      </c>
      <c r="D52" s="96"/>
      <c r="E52" s="97" t="s">
        <v>38</v>
      </c>
      <c r="F52" s="98"/>
      <c r="G52" s="99" t="s">
        <v>4</v>
      </c>
      <c r="H52" s="100"/>
      <c r="I52" s="101" t="s">
        <v>5</v>
      </c>
      <c r="J52" s="101"/>
      <c r="K52" s="95" t="s">
        <v>35</v>
      </c>
      <c r="L52" s="102"/>
    </row>
    <row r="53" spans="1:13" ht="13.5" thickBot="1" x14ac:dyDescent="0.25">
      <c r="A53" s="32">
        <v>1</v>
      </c>
      <c r="B53" s="33">
        <v>2</v>
      </c>
      <c r="C53" s="85">
        <v>3</v>
      </c>
      <c r="D53" s="86"/>
      <c r="E53" s="87">
        <v>4</v>
      </c>
      <c r="F53" s="88"/>
      <c r="G53" s="87">
        <v>5</v>
      </c>
      <c r="H53" s="88"/>
      <c r="I53" s="87">
        <v>6</v>
      </c>
      <c r="J53" s="88"/>
      <c r="K53" s="85">
        <v>7</v>
      </c>
      <c r="L53" s="89"/>
    </row>
    <row r="54" spans="1:13" x14ac:dyDescent="0.2">
      <c r="A54" s="36">
        <v>1</v>
      </c>
      <c r="B54" s="37" t="s">
        <v>8</v>
      </c>
      <c r="C54" s="79" t="s">
        <v>9</v>
      </c>
      <c r="D54" s="79"/>
      <c r="E54" s="90" t="s">
        <v>9</v>
      </c>
      <c r="F54" s="90"/>
      <c r="G54" s="90" t="s">
        <v>36</v>
      </c>
      <c r="H54" s="90"/>
      <c r="I54" s="91" t="s">
        <v>9</v>
      </c>
      <c r="J54" s="91"/>
      <c r="K54" s="92" t="s">
        <v>9</v>
      </c>
      <c r="L54" s="93"/>
    </row>
    <row r="55" spans="1:13" x14ac:dyDescent="0.2">
      <c r="A55" s="36">
        <v>2</v>
      </c>
      <c r="B55" s="37" t="s">
        <v>10</v>
      </c>
      <c r="C55" s="79">
        <v>40.200000000000003</v>
      </c>
      <c r="D55" s="79"/>
      <c r="E55" s="80">
        <v>42.05</v>
      </c>
      <c r="F55" s="81"/>
      <c r="G55" s="80">
        <v>42.05</v>
      </c>
      <c r="H55" s="81"/>
      <c r="I55" s="82">
        <f>G55/E55*100</f>
        <v>100</v>
      </c>
      <c r="J55" s="82"/>
      <c r="K55" s="83">
        <f>G55/C55*100</f>
        <v>104.60199004975124</v>
      </c>
      <c r="L55" s="84"/>
    </row>
    <row r="56" spans="1:13" x14ac:dyDescent="0.2">
      <c r="A56" s="36">
        <v>3</v>
      </c>
      <c r="B56" s="37" t="s">
        <v>11</v>
      </c>
      <c r="C56" s="79">
        <v>43.4</v>
      </c>
      <c r="D56" s="79"/>
      <c r="E56" s="80">
        <v>44.9</v>
      </c>
      <c r="F56" s="81"/>
      <c r="G56" s="80">
        <v>44.9</v>
      </c>
      <c r="H56" s="81"/>
      <c r="I56" s="82">
        <f>G56/E56*100</f>
        <v>100</v>
      </c>
      <c r="J56" s="82"/>
      <c r="K56" s="83">
        <f>G56/C56*100</f>
        <v>103.45622119815667</v>
      </c>
      <c r="L56" s="84"/>
    </row>
    <row r="57" spans="1:13" ht="13.5" thickBot="1" x14ac:dyDescent="0.25">
      <c r="A57" s="38">
        <v>4</v>
      </c>
      <c r="B57" s="39" t="s">
        <v>12</v>
      </c>
      <c r="C57" s="73">
        <v>45</v>
      </c>
      <c r="D57" s="73"/>
      <c r="E57" s="74">
        <v>46.95</v>
      </c>
      <c r="F57" s="75"/>
      <c r="G57" s="74">
        <v>46.95</v>
      </c>
      <c r="H57" s="75"/>
      <c r="I57" s="76">
        <f>G57/E57*100</f>
        <v>100</v>
      </c>
      <c r="J57" s="76"/>
      <c r="K57" s="77">
        <f>G57/C57*100</f>
        <v>104.33333333333334</v>
      </c>
      <c r="L57" s="78"/>
    </row>
    <row r="58" spans="1:13" x14ac:dyDescent="0.2">
      <c r="E58" s="57" t="s">
        <v>25</v>
      </c>
    </row>
  </sheetData>
  <mergeCells count="216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21.02.2020</vt:lpstr>
      <vt:lpstr>'21.02.2020'!Область_печати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2020-02-21T05:37:23Z</dcterms:modified>
</cp:coreProperties>
</file>