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9345"/>
  </bookViews>
  <sheets>
    <sheet name="Лист" sheetId="3" r:id="rId1"/>
  </sheets>
  <definedNames>
    <definedName name="_xlnm.Print_Area" localSheetId="0">Лист!$A$1:$C$51</definedName>
  </definedNames>
  <calcPr calcId="145621"/>
</workbook>
</file>

<file path=xl/calcChain.xml><?xml version="1.0" encoding="utf-8"?>
<calcChain xmlns="http://schemas.openxmlformats.org/spreadsheetml/2006/main">
  <c r="C38" i="3" l="1"/>
  <c r="C30" i="3"/>
  <c r="C49" i="3" l="1"/>
  <c r="C46" i="3"/>
  <c r="C36" i="3"/>
  <c r="C17" i="3"/>
  <c r="C8" i="3"/>
  <c r="C51" i="3" l="1"/>
</calcChain>
</file>

<file path=xl/sharedStrings.xml><?xml version="1.0" encoding="utf-8"?>
<sst xmlns="http://schemas.openxmlformats.org/spreadsheetml/2006/main" count="57" uniqueCount="48">
  <si>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</si>
  <si>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</si>
  <si>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</si>
  <si>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</si>
  <si>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</si>
  <si>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</si>
  <si>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</si>
  <si>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</si>
  <si>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</si>
  <si>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</si>
  <si>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</si>
  <si>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</si>
  <si>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</si>
  <si>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</si>
  <si>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</si>
  <si>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</si>
  <si>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</si>
  <si>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</si>
  <si>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</si>
  <si>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</si>
  <si>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</si>
  <si>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</si>
  <si>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Организация отдыха детей в загородных, пришкольных и других лагерях</t>
  </si>
  <si>
    <t>Укрепление материально-технической базы муниципальных образовательных организаций в рамках реализации мероприятий по созданию новых мест в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</si>
  <si>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</si>
  <si>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</si>
  <si>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</si>
  <si>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</si>
  <si>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</si>
  <si>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</si>
  <si>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</si>
  <si>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</si>
  <si>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</si>
  <si>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</si>
  <si>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</si>
  <si>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</si>
  <si>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</si>
  <si>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</si>
  <si>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</si>
  <si>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</si>
  <si>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</si>
  <si>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Государственная поддержка некоммерческих организаций в целях оказания психолого-педагогической, методической и консультативной помощи гражданам, имеющим детей</t>
  </si>
  <si>
    <t>Реализация вопросов местного значения в сфере образования, физической культуры и спорта</t>
  </si>
  <si>
    <t>Реализация проектов развития общественной инфраструктуры, основанных на местных инициативах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</si>
  <si>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</si>
  <si>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</si>
  <si>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мероприятий в области информатизации</t>
  </si>
  <si>
    <t>на 01.04.2020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</si>
</sst>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5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  <xf numFmtId="0" fontId="8" fillId="0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5">
    <cellStyle name="ex68" xfId="1"/>
    <cellStyle name="ex72" xfId="2"/>
    <cellStyle name="ex76" xfId="3"/>
    <cellStyle name="ex80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view="pageBreakPreview" zoomScale="70" zoomScaleNormal="70" zoomScaleSheetLayoutView="70" workbookViewId="0">
      <selection activeCell="A4" sqref="A4:C4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40</v>
      </c>
      <c r="B2" s="15"/>
      <c r="C2" s="15"/>
    </row>
    <row r="3" spans="1:4" ht="18.75" x14ac:dyDescent="0.25">
      <c r="A3" s="14" t="s">
        <v>10</v>
      </c>
      <c r="B3" s="14"/>
      <c r="C3" s="14"/>
    </row>
    <row r="4" spans="1:4" ht="18.75" x14ac:dyDescent="0.25">
      <c r="A4" s="14" t="s">
        <v>47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39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SUM(C9:C16)</f>
        <v>2677.7999999999997</v>
      </c>
    </row>
    <row r="9" spans="1:4" ht="21.75" customHeight="1" x14ac:dyDescent="0.25">
      <c r="A9" s="9"/>
      <c r="B9" s="12" t="s">
        <v>11</v>
      </c>
      <c r="C9" s="6">
        <v>1.2</v>
      </c>
    </row>
    <row r="10" spans="1:4" ht="18.75" x14ac:dyDescent="0.25">
      <c r="A10" s="9"/>
      <c r="B10" s="12" t="s">
        <v>12</v>
      </c>
      <c r="C10" s="6">
        <v>291.8</v>
      </c>
    </row>
    <row r="11" spans="1:4" ht="59.25" customHeight="1" x14ac:dyDescent="0.25">
      <c r="A11" s="9"/>
      <c r="B11" s="12" t="s">
        <v>13</v>
      </c>
      <c r="C11" s="6">
        <v>2195.9</v>
      </c>
    </row>
    <row r="12" spans="1:4" ht="41.25" customHeight="1" x14ac:dyDescent="0.25">
      <c r="A12" s="9"/>
      <c r="B12" s="12" t="s">
        <v>14</v>
      </c>
      <c r="C12" s="6">
        <v>124.2</v>
      </c>
      <c r="D12" s="11"/>
    </row>
    <row r="13" spans="1:4" ht="37.5" x14ac:dyDescent="0.25">
      <c r="A13" s="9"/>
      <c r="B13" s="12" t="s">
        <v>15</v>
      </c>
      <c r="C13" s="6">
        <v>3.3</v>
      </c>
    </row>
    <row r="14" spans="1:4" ht="56.25" x14ac:dyDescent="0.25">
      <c r="A14" s="9"/>
      <c r="B14" s="12" t="s">
        <v>16</v>
      </c>
      <c r="C14" s="6">
        <v>16.100000000000001</v>
      </c>
    </row>
    <row r="15" spans="1:4" ht="42" customHeight="1" x14ac:dyDescent="0.25">
      <c r="A15" s="9"/>
      <c r="B15" s="12" t="s">
        <v>41</v>
      </c>
      <c r="C15" s="6">
        <v>0.1</v>
      </c>
    </row>
    <row r="16" spans="1:4" ht="37.5" x14ac:dyDescent="0.25">
      <c r="A16" s="9"/>
      <c r="B16" s="12" t="s">
        <v>42</v>
      </c>
      <c r="C16" s="6">
        <v>45.2</v>
      </c>
    </row>
    <row r="17" spans="1:4" ht="18.75" x14ac:dyDescent="0.25">
      <c r="A17" s="7" t="s">
        <v>6</v>
      </c>
      <c r="B17" s="13" t="s">
        <v>5</v>
      </c>
      <c r="C17" s="5">
        <f>SUM(C18:C29)</f>
        <v>2854.1</v>
      </c>
    </row>
    <row r="18" spans="1:4" ht="37.5" x14ac:dyDescent="0.25">
      <c r="A18" s="9"/>
      <c r="B18" s="12" t="s">
        <v>43</v>
      </c>
      <c r="C18" s="6">
        <v>13</v>
      </c>
    </row>
    <row r="19" spans="1:4" ht="37.5" x14ac:dyDescent="0.25">
      <c r="A19" s="9"/>
      <c r="B19" s="12" t="s">
        <v>17</v>
      </c>
      <c r="C19" s="6">
        <v>1</v>
      </c>
    </row>
    <row r="20" spans="1:4" ht="18.75" x14ac:dyDescent="0.25">
      <c r="A20" s="9"/>
      <c r="B20" s="12" t="s">
        <v>18</v>
      </c>
      <c r="C20" s="6">
        <v>256</v>
      </c>
    </row>
    <row r="21" spans="1:4" ht="99" customHeight="1" x14ac:dyDescent="0.25">
      <c r="A21" s="9"/>
      <c r="B21" s="12" t="s">
        <v>19</v>
      </c>
      <c r="C21" s="6">
        <v>2089.1</v>
      </c>
    </row>
    <row r="22" spans="1:4" ht="39.75" customHeight="1" x14ac:dyDescent="0.25">
      <c r="A22" s="9"/>
      <c r="B22" s="12" t="s">
        <v>14</v>
      </c>
      <c r="C22" s="6">
        <v>68.599999999999994</v>
      </c>
      <c r="D22" s="11"/>
    </row>
    <row r="23" spans="1:4" ht="39.75" customHeight="1" x14ac:dyDescent="0.25">
      <c r="A23" s="9"/>
      <c r="B23" s="12" t="s">
        <v>44</v>
      </c>
      <c r="C23" s="6">
        <v>57.2</v>
      </c>
      <c r="D23" s="11"/>
    </row>
    <row r="24" spans="1:4" ht="37.5" x14ac:dyDescent="0.25">
      <c r="A24" s="9"/>
      <c r="B24" s="12" t="s">
        <v>15</v>
      </c>
      <c r="C24" s="6">
        <v>2.5</v>
      </c>
    </row>
    <row r="25" spans="1:4" ht="18.75" x14ac:dyDescent="0.25">
      <c r="A25" s="9"/>
      <c r="B25" s="12" t="s">
        <v>20</v>
      </c>
      <c r="C25" s="6">
        <v>0.4</v>
      </c>
    </row>
    <row r="26" spans="1:4" ht="37.5" x14ac:dyDescent="0.25">
      <c r="A26" s="9"/>
      <c r="B26" s="12" t="s">
        <v>21</v>
      </c>
      <c r="C26" s="6">
        <v>26</v>
      </c>
    </row>
    <row r="27" spans="1:4" ht="40.5" customHeight="1" x14ac:dyDescent="0.25">
      <c r="A27" s="9"/>
      <c r="B27" s="12" t="s">
        <v>45</v>
      </c>
      <c r="C27" s="6">
        <v>131.5</v>
      </c>
    </row>
    <row r="28" spans="1:4" ht="18.75" x14ac:dyDescent="0.25">
      <c r="A28" s="9"/>
      <c r="B28" s="12" t="s">
        <v>22</v>
      </c>
      <c r="C28" s="6">
        <v>4.5</v>
      </c>
    </row>
    <row r="29" spans="1:4" ht="56.25" x14ac:dyDescent="0.25">
      <c r="A29" s="9"/>
      <c r="B29" s="12" t="s">
        <v>23</v>
      </c>
      <c r="C29" s="6">
        <v>204.3</v>
      </c>
    </row>
    <row r="30" spans="1:4" ht="18.75" x14ac:dyDescent="0.25">
      <c r="A30" s="7" t="s">
        <v>2</v>
      </c>
      <c r="B30" s="13" t="s">
        <v>24</v>
      </c>
      <c r="C30" s="5">
        <f>SUM(C31:C35)</f>
        <v>210.9</v>
      </c>
    </row>
    <row r="31" spans="1:4" ht="20.25" customHeight="1" x14ac:dyDescent="0.25">
      <c r="A31" s="9"/>
      <c r="B31" s="12" t="s">
        <v>25</v>
      </c>
      <c r="C31" s="6">
        <v>123.3</v>
      </c>
    </row>
    <row r="32" spans="1:4" ht="38.25" customHeight="1" x14ac:dyDescent="0.25">
      <c r="A32" s="9"/>
      <c r="B32" s="12" t="s">
        <v>14</v>
      </c>
      <c r="C32" s="6">
        <v>37.700000000000003</v>
      </c>
      <c r="D32" s="11"/>
    </row>
    <row r="33" spans="1:3" ht="37.5" x14ac:dyDescent="0.25">
      <c r="A33" s="9"/>
      <c r="B33" s="12" t="s">
        <v>15</v>
      </c>
      <c r="C33" s="6">
        <v>0.1</v>
      </c>
    </row>
    <row r="34" spans="1:3" ht="18.75" x14ac:dyDescent="0.25">
      <c r="A34" s="9"/>
      <c r="B34" s="12" t="s">
        <v>26</v>
      </c>
      <c r="C34" s="6">
        <v>49.5</v>
      </c>
    </row>
    <row r="35" spans="1:3" ht="18.75" x14ac:dyDescent="0.25">
      <c r="A35" s="9"/>
      <c r="B35" s="12" t="s">
        <v>22</v>
      </c>
      <c r="C35" s="6">
        <v>0.3</v>
      </c>
    </row>
    <row r="36" spans="1:3" ht="18.75" x14ac:dyDescent="0.25">
      <c r="A36" s="7" t="s">
        <v>4</v>
      </c>
      <c r="B36" s="13" t="s">
        <v>27</v>
      </c>
      <c r="C36" s="5">
        <f>SUM(C37:C37)</f>
        <v>0.2</v>
      </c>
    </row>
    <row r="37" spans="1:3" ht="18.75" x14ac:dyDescent="0.25">
      <c r="A37" s="9"/>
      <c r="B37" s="12" t="s">
        <v>20</v>
      </c>
      <c r="C37" s="6">
        <v>0.2</v>
      </c>
    </row>
    <row r="38" spans="1:3" ht="18.75" x14ac:dyDescent="0.25">
      <c r="A38" s="7" t="s">
        <v>8</v>
      </c>
      <c r="B38" s="13" t="s">
        <v>28</v>
      </c>
      <c r="C38" s="5">
        <f>SUM(C39:C45)</f>
        <v>164.4</v>
      </c>
    </row>
    <row r="39" spans="1:3" ht="18.75" x14ac:dyDescent="0.25">
      <c r="A39" s="9"/>
      <c r="B39" s="12" t="s">
        <v>29</v>
      </c>
      <c r="C39" s="6">
        <v>47.4</v>
      </c>
    </row>
    <row r="40" spans="1:3" ht="56.25" x14ac:dyDescent="0.25">
      <c r="A40" s="9"/>
      <c r="B40" s="12" t="s">
        <v>30</v>
      </c>
      <c r="C40" s="6">
        <v>71.900000000000006</v>
      </c>
    </row>
    <row r="41" spans="1:3" ht="42" customHeight="1" x14ac:dyDescent="0.25">
      <c r="A41" s="9"/>
      <c r="B41" s="12" t="s">
        <v>14</v>
      </c>
      <c r="C41" s="6">
        <v>0.5</v>
      </c>
    </row>
    <row r="42" spans="1:3" ht="37.5" x14ac:dyDescent="0.25">
      <c r="A42" s="9"/>
      <c r="B42" s="12" t="s">
        <v>15</v>
      </c>
      <c r="C42" s="6">
        <v>0.1</v>
      </c>
    </row>
    <row r="43" spans="1:3" ht="18.75" x14ac:dyDescent="0.25">
      <c r="A43" s="9"/>
      <c r="B43" s="12" t="s">
        <v>22</v>
      </c>
      <c r="C43" s="6">
        <v>0.2</v>
      </c>
    </row>
    <row r="44" spans="1:3" ht="18.75" x14ac:dyDescent="0.25">
      <c r="A44" s="9"/>
      <c r="B44" s="12" t="s">
        <v>31</v>
      </c>
      <c r="C44" s="6">
        <v>10.9</v>
      </c>
    </row>
    <row r="45" spans="1:3" ht="18.75" x14ac:dyDescent="0.25">
      <c r="A45" s="9"/>
      <c r="B45" s="12" t="s">
        <v>46</v>
      </c>
      <c r="C45" s="6">
        <v>33.4</v>
      </c>
    </row>
    <row r="46" spans="1:3" ht="18.75" x14ac:dyDescent="0.25">
      <c r="A46" s="7" t="s">
        <v>37</v>
      </c>
      <c r="B46" s="13" t="s">
        <v>32</v>
      </c>
      <c r="C46" s="5">
        <f>SUM(C47:C48)</f>
        <v>3.3</v>
      </c>
    </row>
    <row r="47" spans="1:3" ht="37.5" x14ac:dyDescent="0.25">
      <c r="A47" s="9"/>
      <c r="B47" s="12" t="s">
        <v>33</v>
      </c>
      <c r="C47" s="6">
        <v>0.9</v>
      </c>
    </row>
    <row r="48" spans="1:3" ht="75" x14ac:dyDescent="0.25">
      <c r="A48" s="9"/>
      <c r="B48" s="12" t="s">
        <v>34</v>
      </c>
      <c r="C48" s="6">
        <v>2.4</v>
      </c>
    </row>
    <row r="49" spans="1:3" ht="18.75" x14ac:dyDescent="0.25">
      <c r="A49" s="7" t="s">
        <v>38</v>
      </c>
      <c r="B49" s="13" t="s">
        <v>35</v>
      </c>
      <c r="C49" s="5">
        <f>SUM(C50)</f>
        <v>13.4</v>
      </c>
    </row>
    <row r="50" spans="1:3" ht="76.5" customHeight="1" x14ac:dyDescent="0.25">
      <c r="A50" s="9"/>
      <c r="B50" s="12" t="s">
        <v>36</v>
      </c>
      <c r="C50" s="6">
        <v>13.4</v>
      </c>
    </row>
    <row r="51" spans="1:3" ht="18.75" x14ac:dyDescent="0.25">
      <c r="A51" s="7"/>
      <c r="B51" s="8" t="s">
        <v>7</v>
      </c>
      <c r="C51" s="5">
        <f>C8+C17+C30+C36+C38+C46+C49</f>
        <v>5924.0999999999985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Михайлова Лариса Владимировна</cp:lastModifiedBy>
  <cp:lastPrinted>2020-04-09T10:15:58Z</cp:lastPrinted>
  <dcterms:created xsi:type="dcterms:W3CDTF">2012-11-06T14:01:18Z</dcterms:created>
  <dcterms:modified xsi:type="dcterms:W3CDTF">2020-04-09T12:45:08Z</dcterms:modified>
</cp:coreProperties>
</file>