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9.06.2020" sheetId="171" r:id="rId1"/>
  </sheets>
  <definedNames>
    <definedName name="_xlnm.Print_Area" localSheetId="0">'19.06.2020'!$A$1:$L$57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<sst xmlns="http://schemas.openxmlformats.org/spreadsheetml/2006/main" count="142" uniqueCount="39">
  <si>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</si>
  <si>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</si>
  <si>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</si>
  <si>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</si>
  <si>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</si>
  <si>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</si>
  <si>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</si>
  <si>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</si>
  <si>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</si>
  <si>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</si>
  <si>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</si>
  <si>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</si>
  <si>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</si>
  <si>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</si>
  <si>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</si>
  <si>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</si>
  <si>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</si>
  <si>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</si>
  <si>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</si>
  <si>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</si>
  <si>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</si>
  <si>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</si>
  <si>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</si>
  <si>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</si>
  <si>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</si>
  <si>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</si>
  <si>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</si>
  <si>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</si>
  <si>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</si>
  <si>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</si>
  <si>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</si>
  <si>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</si>
  <si>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</si>
  <si>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</si>
  <si>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</si>
  <si>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</si>
  <si>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</si>
  <si>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Цены на 15.06.2020,
 в руб/л</t>
  </si>
  <si>
    <t>по состоянию на 19.06.2020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</si>
</sst>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4" zoomScaleNormal="100" zoomScaleSheetLayoutView="100" workbookViewId="0">
      <selection activeCell="F47" sqref="F4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37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42.5</v>
      </c>
      <c r="F7" s="154"/>
      <c r="G7" s="153">
        <v>42.5</v>
      </c>
      <c r="H7" s="154"/>
      <c r="I7" s="128">
        <f>G7/E7*100</f>
        <v>100</v>
      </c>
      <c r="J7" s="135"/>
      <c r="K7" s="105">
        <f>G7/C7*100</f>
        <v>104.93827160493827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44.5</v>
      </c>
      <c r="F8" s="154"/>
      <c r="G8" s="153">
        <v>44.5</v>
      </c>
      <c r="H8" s="154"/>
      <c r="I8" s="128">
        <f>G8/E8*100</f>
        <v>100</v>
      </c>
      <c r="J8" s="135"/>
      <c r="K8" s="105">
        <f>G8/C8*100</f>
        <v>97.802197802197796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37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37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47.04</v>
      </c>
      <c r="I24" s="128">
        <f>H24/F24*100</f>
        <v>100.64184852374838</v>
      </c>
      <c r="J24" s="129"/>
      <c r="K24" s="105">
        <f>H24/D24*100</f>
        <v>103.9787798408488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47.42</v>
      </c>
      <c r="H26" s="58">
        <v>47.93</v>
      </c>
      <c r="I26" s="68">
        <f>G26/E26*100</f>
        <v>100.63667232597624</v>
      </c>
      <c r="J26" s="68">
        <f>H26/F26*100</f>
        <v>100.62985513331932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37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46.4</v>
      </c>
      <c r="F34" s="94"/>
      <c r="G34" s="94">
        <v>46.4</v>
      </c>
      <c r="H34" s="94"/>
      <c r="I34" s="76">
        <f>G34/E34*100</f>
        <v>100</v>
      </c>
      <c r="J34" s="76"/>
      <c r="K34" s="77">
        <f>G34/C34*100</f>
        <v>98.513800424628442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37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/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37.4</v>
      </c>
      <c r="H40" s="90"/>
      <c r="I40" s="82">
        <f>G40/E40*100</f>
        <v>104.17827298050139</v>
      </c>
      <c r="J40" s="82"/>
      <c r="K40" s="83">
        <f>G40/C40*100</f>
        <v>98.446959726243747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41.4</v>
      </c>
      <c r="H41" s="90"/>
      <c r="I41" s="82">
        <f>G41/E41*100</f>
        <v>105.88235294117648</v>
      </c>
      <c r="J41" s="82"/>
      <c r="K41" s="83">
        <f>G41/C41*100</f>
        <v>103.52588147036758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41.8</v>
      </c>
      <c r="F42" s="94"/>
      <c r="G42" s="94">
        <v>42.5</v>
      </c>
      <c r="H42" s="94"/>
      <c r="I42" s="76">
        <f>G42/E42*100</f>
        <v>101.67464114832536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37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44.99</v>
      </c>
      <c r="F48" s="81"/>
      <c r="G48" s="80">
        <v>45.49</v>
      </c>
      <c r="H48" s="81"/>
      <c r="I48" s="105">
        <f>G48/E48*100</f>
        <v>101.11135807957324</v>
      </c>
      <c r="J48" s="106"/>
      <c r="K48" s="83">
        <f>G48/C48*100</f>
        <v>103.40986587860877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37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41.65</v>
      </c>
      <c r="H55" s="81"/>
      <c r="I55" s="82">
        <f>G55/E55*100</f>
        <v>99.048751486325799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44.4</v>
      </c>
      <c r="H56" s="81"/>
      <c r="I56" s="82">
        <f>G56/E56*100</f>
        <v>98.886414253897541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19.06.2020</vt:lpstr>
      <vt:lpstr>'19.06.2020'!Область_печати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2020-06-22T11:07:57Z</dcterms:modified>
</cp:coreProperties>
</file>