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 ХВС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<sst xmlns="http://schemas.openxmlformats.org/spreadsheetml/2006/main" count="76" uniqueCount="68">
  <si>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№ п/п</t>
  </si>
  <si>
    <t>Наименование объекта</t>
  </si>
  <si>
    <t>Заявитель</t>
  </si>
  <si>
    <t>ТУ</t>
  </si>
  <si>
    <t>договор</t>
  </si>
  <si>
    <t>акт о подключении</t>
  </si>
  <si>
    <t>Реквизиты (№ и дата)  документов</t>
  </si>
  <si>
    <t>квитанция (платежное поручение)</t>
  </si>
  <si>
    <t>Всего</t>
  </si>
  <si>
    <t>диаметр  трубопровода, мм</t>
  </si>
  <si>
    <t>частный сектор</t>
  </si>
  <si>
    <t>без учета НДС</t>
  </si>
  <si>
    <t>Протяженность построенного трубопровода (если имеются затраты на строительство), км</t>
  </si>
  <si>
    <t>Приложение 1</t>
  </si>
  <si>
    <t>Мощность (нагрузка), куб. м/сут.</t>
  </si>
  <si>
    <t>Ставка тарифа на подключение, тыс. руб. за куб. м/сут.</t>
  </si>
  <si>
    <t>Сумма по договору на подключение, тыс. руб.</t>
  </si>
  <si>
    <t>Фактические расходы (по данным бухгалтерского учета), тыс. руб.</t>
  </si>
  <si>
    <t>0,773</t>
  </si>
  <si>
    <t>многоквартирные жилые дома, иные объекты (кроме частного сектора)</t>
  </si>
  <si>
    <t>Отчет о фактическом подключении к  централизованной системе холодного водоснабжения МУП "Водоканал" МО г. Канаш  ЧР                                                                                                                                         за  2 квартал 2019 года</t>
  </si>
  <si>
    <t>Частный жилой дом ул. Серова д.5</t>
  </si>
  <si>
    <t>Сафьянова Г.Г.</t>
  </si>
  <si>
    <t>№728от 29.04.19г.</t>
  </si>
  <si>
    <t>№59 от 07.05.2019г.</t>
  </si>
  <si>
    <t>№509 от 07.05.19</t>
  </si>
  <si>
    <t>Частный жилой дом ул. Репина д.7</t>
  </si>
  <si>
    <t>Ажбакова Р.К.</t>
  </si>
  <si>
    <t>№667 от 12.04.19г.</t>
  </si>
  <si>
    <t>№60 от 14.05.2019</t>
  </si>
  <si>
    <t>Частный жилой дом ул.Репина д.6</t>
  </si>
  <si>
    <t>Петрова В.А.</t>
  </si>
  <si>
    <t>№666 от 12.04.19г.</t>
  </si>
  <si>
    <t>№61 от 14.05.2019</t>
  </si>
  <si>
    <t>Частный жилой дом ул. Репина д.5</t>
  </si>
  <si>
    <t>Мустафин Р.Н.</t>
  </si>
  <si>
    <t>№62 от 14.05.2019</t>
  </si>
  <si>
    <t>Частный жилой дом ул. Репина д.4</t>
  </si>
  <si>
    <t>Чернова Р.С.</t>
  </si>
  <si>
    <t>№664 от 12.04.19</t>
  </si>
  <si>
    <t>№665 от 12.04.19</t>
  </si>
  <si>
    <t>№63 от 14.05.2019</t>
  </si>
  <si>
    <t>Частный жилой дом ул. Чернышевского д.65</t>
  </si>
  <si>
    <t>Иванов С.П.</t>
  </si>
  <si>
    <t>№757 от 07.05.19</t>
  </si>
  <si>
    <t>№64 от 16.05.2019</t>
  </si>
  <si>
    <t>Частный жилой дом ул. Горького д.3</t>
  </si>
  <si>
    <t>Малова В.М.</t>
  </si>
  <si>
    <t>№728от 29.04.19</t>
  </si>
  <si>
    <t>№65 от 17.05.2019</t>
  </si>
  <si>
    <t>Частный жилой дом пер. Суворова д.3</t>
  </si>
  <si>
    <t>Гурьева И.Г.</t>
  </si>
  <si>
    <t>№878 от 24.07.18</t>
  </si>
  <si>
    <t>№66 от 04.06.2019</t>
  </si>
  <si>
    <t>Частный жилой дом ул. Серова д.10</t>
  </si>
  <si>
    <t>Мухранская И.А.</t>
  </si>
  <si>
    <t>№396от 31.05.19г.</t>
  </si>
  <si>
    <t>№67 от 04.06.2019</t>
  </si>
  <si>
    <t>9 шт</t>
  </si>
  <si>
    <r>
      <t xml:space="preserve">ИТОГО </t>
    </r>
    <r>
      <rPr>
        <b/>
        <sz val="8"/>
        <rFont val="Times New Roman"/>
        <family val="1"/>
      </rPr>
      <t>за II квартал 2019г.</t>
    </r>
  </si>
  <si>
    <t>№532 от 14.05.19</t>
  </si>
  <si>
    <t>№536 №14.05.19</t>
  </si>
  <si>
    <t>№534 от 14.05.19</t>
  </si>
  <si>
    <t>№538 от 14.05.19</t>
  </si>
  <si>
    <t>№546 от 16.05.19</t>
  </si>
  <si>
    <t>№553 от 17.05.19</t>
  </si>
  <si>
    <t>№628 от 04.06.19</t>
  </si>
  <si>
    <t>№630 от 04.06.19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</si>
</sst>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5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93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1"/>
  <sheetViews>
    <sheetView tabSelected="1" zoomScalePageLayoutView="0" workbookViewId="0" topLeftCell="D4">
      <selection activeCell="K21" sqref="K2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5.28125" style="1" customWidth="1"/>
    <col min="4" max="4" width="12.7109375" style="1" customWidth="1"/>
    <col min="5" max="5" width="13.8515625" style="1" customWidth="1"/>
    <col min="6" max="6" width="14.00390625" style="1" customWidth="1"/>
    <col min="7" max="7" width="15.8515625" style="1" customWidth="1"/>
    <col min="8" max="8" width="16.00390625" style="1" customWidth="1"/>
    <col min="9" max="9" width="9.57421875" style="1" customWidth="1"/>
    <col min="10" max="10" width="11.7109375" style="1" customWidth="1"/>
    <col min="11" max="11" width="15.421875" style="1" customWidth="1"/>
    <col min="12" max="12" width="13.140625" style="1" customWidth="1"/>
    <col min="13" max="13" width="9.421875" style="1" customWidth="1"/>
    <col min="14" max="16384" width="9.140625" style="1" customWidth="1"/>
  </cols>
  <sheetData>
    <row r="1" spans="1:13" ht="1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6.7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6.5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5" customFormat="1" ht="25.5" customHeight="1">
      <c r="A4" s="39" t="s">
        <v>0</v>
      </c>
      <c r="B4" s="39" t="s">
        <v>1</v>
      </c>
      <c r="C4" s="39" t="s">
        <v>2</v>
      </c>
      <c r="D4" s="43" t="s">
        <v>6</v>
      </c>
      <c r="E4" s="44"/>
      <c r="F4" s="44"/>
      <c r="G4" s="45"/>
      <c r="H4" s="39" t="s">
        <v>12</v>
      </c>
      <c r="I4" s="39" t="s">
        <v>9</v>
      </c>
      <c r="J4" s="39" t="s">
        <v>14</v>
      </c>
      <c r="K4" s="39" t="s">
        <v>15</v>
      </c>
      <c r="L4" s="39" t="s">
        <v>16</v>
      </c>
      <c r="M4" s="39" t="s">
        <v>17</v>
      </c>
    </row>
    <row r="5" spans="1:13" s="5" customFormat="1" ht="49.5" customHeight="1">
      <c r="A5" s="40"/>
      <c r="B5" s="40"/>
      <c r="C5" s="40"/>
      <c r="D5" s="6" t="s">
        <v>3</v>
      </c>
      <c r="E5" s="6" t="s">
        <v>4</v>
      </c>
      <c r="F5" s="6" t="s">
        <v>5</v>
      </c>
      <c r="G5" s="6" t="s">
        <v>7</v>
      </c>
      <c r="H5" s="40"/>
      <c r="I5" s="40"/>
      <c r="J5" s="40"/>
      <c r="K5" s="40"/>
      <c r="L5" s="40"/>
      <c r="M5" s="40"/>
    </row>
    <row r="6" spans="1:13" ht="15">
      <c r="A6" s="36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2"/>
    </row>
    <row r="7" spans="1:13" ht="15">
      <c r="A7" s="30"/>
      <c r="B7" s="7"/>
      <c r="C7" s="7"/>
      <c r="D7" s="7"/>
      <c r="E7" s="7"/>
      <c r="F7" s="8"/>
      <c r="G7" s="7"/>
      <c r="H7" s="2"/>
      <c r="I7" s="2"/>
      <c r="J7" s="25"/>
      <c r="K7" s="11"/>
      <c r="L7" s="12"/>
      <c r="M7" s="11"/>
    </row>
    <row r="8" spans="1:13" ht="15">
      <c r="A8" s="31"/>
      <c r="B8" s="7"/>
      <c r="C8" s="7"/>
      <c r="D8" s="7"/>
      <c r="E8" s="7"/>
      <c r="F8" s="8"/>
      <c r="G8" s="7"/>
      <c r="H8" s="2"/>
      <c r="I8" s="2"/>
      <c r="J8" s="25"/>
      <c r="K8" s="11"/>
      <c r="L8" s="12"/>
      <c r="M8" s="11"/>
    </row>
    <row r="9" spans="1:13" ht="15">
      <c r="A9" s="11"/>
      <c r="B9" s="7"/>
      <c r="C9" s="7"/>
      <c r="D9" s="7"/>
      <c r="E9" s="7"/>
      <c r="F9" s="8"/>
      <c r="G9" s="7"/>
      <c r="H9" s="2"/>
      <c r="I9" s="2"/>
      <c r="J9" s="12"/>
      <c r="K9" s="11"/>
      <c r="L9" s="12"/>
      <c r="M9" s="11"/>
    </row>
    <row r="10" spans="1:13" ht="15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11"/>
    </row>
    <row r="11" spans="1:13" ht="36.75" customHeight="1">
      <c r="A11" s="28">
        <v>1</v>
      </c>
      <c r="B11" s="7" t="s">
        <v>21</v>
      </c>
      <c r="C11" s="9" t="s">
        <v>22</v>
      </c>
      <c r="D11" s="7" t="s">
        <v>23</v>
      </c>
      <c r="E11" s="7" t="s">
        <v>24</v>
      </c>
      <c r="F11" s="8">
        <v>43592</v>
      </c>
      <c r="G11" s="9" t="s">
        <v>25</v>
      </c>
      <c r="H11" s="2"/>
      <c r="I11" s="2"/>
      <c r="J11" s="7">
        <v>1.042</v>
      </c>
      <c r="K11" s="10" t="s">
        <v>18</v>
      </c>
      <c r="L11" s="13">
        <v>0.805</v>
      </c>
      <c r="M11" s="11"/>
    </row>
    <row r="12" spans="1:13" ht="33.75" customHeight="1">
      <c r="A12" s="29">
        <v>2</v>
      </c>
      <c r="B12" s="19" t="s">
        <v>26</v>
      </c>
      <c r="C12" s="17" t="s">
        <v>27</v>
      </c>
      <c r="D12" s="19" t="s">
        <v>28</v>
      </c>
      <c r="E12" s="19" t="s">
        <v>29</v>
      </c>
      <c r="F12" s="20">
        <v>43612</v>
      </c>
      <c r="G12" s="32" t="s">
        <v>60</v>
      </c>
      <c r="H12" s="21"/>
      <c r="I12" s="21"/>
      <c r="J12" s="19">
        <v>2.01</v>
      </c>
      <c r="K12" s="22" t="s">
        <v>18</v>
      </c>
      <c r="L12" s="23">
        <f aca="true" t="shared" si="0" ref="L12:L19">J12*K12</f>
        <v>1.5537299999999998</v>
      </c>
      <c r="M12" s="11"/>
    </row>
    <row r="13" spans="1:13" ht="33" customHeight="1">
      <c r="A13" s="28">
        <v>3</v>
      </c>
      <c r="B13" s="19" t="s">
        <v>30</v>
      </c>
      <c r="C13" s="27" t="s">
        <v>31</v>
      </c>
      <c r="D13" s="19" t="s">
        <v>32</v>
      </c>
      <c r="E13" s="19" t="s">
        <v>33</v>
      </c>
      <c r="F13" s="20">
        <v>43616</v>
      </c>
      <c r="G13" s="32" t="s">
        <v>61</v>
      </c>
      <c r="H13" s="21"/>
      <c r="I13" s="21"/>
      <c r="J13" s="19">
        <v>1.042</v>
      </c>
      <c r="K13" s="22" t="s">
        <v>18</v>
      </c>
      <c r="L13" s="23">
        <f t="shared" si="0"/>
        <v>0.805466</v>
      </c>
      <c r="M13" s="11"/>
    </row>
    <row r="14" spans="1:13" ht="33.75" customHeight="1">
      <c r="A14" s="28">
        <v>4</v>
      </c>
      <c r="B14" s="19" t="s">
        <v>34</v>
      </c>
      <c r="C14" s="27" t="s">
        <v>35</v>
      </c>
      <c r="D14" s="19" t="s">
        <v>40</v>
      </c>
      <c r="E14" s="19" t="s">
        <v>36</v>
      </c>
      <c r="F14" s="20">
        <v>43616</v>
      </c>
      <c r="G14" s="32" t="s">
        <v>62</v>
      </c>
      <c r="H14" s="21"/>
      <c r="I14" s="21"/>
      <c r="J14" s="19">
        <v>1.284</v>
      </c>
      <c r="K14" s="22" t="s">
        <v>18</v>
      </c>
      <c r="L14" s="23">
        <f t="shared" si="0"/>
        <v>0.9925320000000001</v>
      </c>
      <c r="M14" s="11"/>
    </row>
    <row r="15" spans="1:13" ht="33.75" customHeight="1">
      <c r="A15" s="28">
        <v>5</v>
      </c>
      <c r="B15" s="19" t="s">
        <v>37</v>
      </c>
      <c r="C15" s="27" t="s">
        <v>38</v>
      </c>
      <c r="D15" s="19" t="s">
        <v>39</v>
      </c>
      <c r="E15" s="19" t="s">
        <v>41</v>
      </c>
      <c r="F15" s="20">
        <v>43614</v>
      </c>
      <c r="G15" s="32" t="s">
        <v>63</v>
      </c>
      <c r="H15" s="21"/>
      <c r="I15" s="21"/>
      <c r="J15" s="19">
        <v>1.526</v>
      </c>
      <c r="K15" s="22" t="s">
        <v>18</v>
      </c>
      <c r="L15" s="23">
        <f t="shared" si="0"/>
        <v>1.1795980000000001</v>
      </c>
      <c r="M15" s="11"/>
    </row>
    <row r="16" spans="1:13" ht="33.75" customHeight="1">
      <c r="A16" s="28">
        <v>6</v>
      </c>
      <c r="B16" s="19" t="s">
        <v>42</v>
      </c>
      <c r="C16" s="27" t="s">
        <v>43</v>
      </c>
      <c r="D16" s="19" t="s">
        <v>44</v>
      </c>
      <c r="E16" s="19" t="s">
        <v>45</v>
      </c>
      <c r="F16" s="20">
        <v>43623</v>
      </c>
      <c r="G16" s="32" t="s">
        <v>64</v>
      </c>
      <c r="H16" s="21"/>
      <c r="I16" s="21"/>
      <c r="J16" s="19">
        <v>1.526</v>
      </c>
      <c r="K16" s="22" t="s">
        <v>18</v>
      </c>
      <c r="L16" s="23">
        <f t="shared" si="0"/>
        <v>1.1795980000000001</v>
      </c>
      <c r="M16" s="11"/>
    </row>
    <row r="17" spans="1:13" ht="33.75" customHeight="1">
      <c r="A17" s="28">
        <v>7</v>
      </c>
      <c r="B17" s="19" t="s">
        <v>46</v>
      </c>
      <c r="C17" s="27" t="s">
        <v>47</v>
      </c>
      <c r="D17" s="19" t="s">
        <v>48</v>
      </c>
      <c r="E17" s="19" t="s">
        <v>49</v>
      </c>
      <c r="F17" s="20">
        <v>43614</v>
      </c>
      <c r="G17" s="32" t="s">
        <v>65</v>
      </c>
      <c r="H17" s="21"/>
      <c r="I17" s="21"/>
      <c r="J17" s="19">
        <v>2.01</v>
      </c>
      <c r="K17" s="22" t="s">
        <v>18</v>
      </c>
      <c r="L17" s="23">
        <f t="shared" si="0"/>
        <v>1.5537299999999998</v>
      </c>
      <c r="M17" s="11"/>
    </row>
    <row r="18" spans="1:13" ht="33.75" customHeight="1">
      <c r="A18" s="28">
        <v>8</v>
      </c>
      <c r="B18" s="19" t="s">
        <v>50</v>
      </c>
      <c r="C18" s="27" t="s">
        <v>51</v>
      </c>
      <c r="D18" s="19" t="s">
        <v>52</v>
      </c>
      <c r="E18" s="19" t="s">
        <v>53</v>
      </c>
      <c r="F18" s="20">
        <v>43622</v>
      </c>
      <c r="G18" s="32" t="s">
        <v>66</v>
      </c>
      <c r="H18" s="21"/>
      <c r="I18" s="21"/>
      <c r="J18" s="19">
        <v>1.042</v>
      </c>
      <c r="K18" s="22" t="s">
        <v>18</v>
      </c>
      <c r="L18" s="23">
        <f t="shared" si="0"/>
        <v>0.805466</v>
      </c>
      <c r="M18" s="11"/>
    </row>
    <row r="19" spans="1:13" ht="26.25" customHeight="1">
      <c r="A19" s="28">
        <v>9</v>
      </c>
      <c r="B19" s="19" t="s">
        <v>54</v>
      </c>
      <c r="C19" s="33" t="s">
        <v>55</v>
      </c>
      <c r="D19" s="19" t="s">
        <v>56</v>
      </c>
      <c r="E19" s="19" t="s">
        <v>57</v>
      </c>
      <c r="F19" s="20">
        <v>43622</v>
      </c>
      <c r="G19" s="34" t="s">
        <v>67</v>
      </c>
      <c r="H19" s="21"/>
      <c r="I19" s="21"/>
      <c r="J19" s="19">
        <v>1.042</v>
      </c>
      <c r="K19" s="22" t="s">
        <v>18</v>
      </c>
      <c r="L19" s="23">
        <f t="shared" si="0"/>
        <v>0.805466</v>
      </c>
      <c r="M19" s="11"/>
    </row>
    <row r="20" spans="1:13" ht="15">
      <c r="A20" s="11" t="s">
        <v>8</v>
      </c>
      <c r="B20" s="18"/>
      <c r="C20" s="18"/>
      <c r="D20" s="18"/>
      <c r="E20" s="18"/>
      <c r="F20" s="24"/>
      <c r="G20" s="18"/>
      <c r="H20" s="2"/>
      <c r="I20" s="2"/>
      <c r="J20" s="18">
        <f>SUM(J11:J19)</f>
        <v>12.524</v>
      </c>
      <c r="K20" s="25"/>
      <c r="L20" s="26">
        <f>SUM(L11:L19)</f>
        <v>9.680585999999998</v>
      </c>
      <c r="M20" s="11"/>
    </row>
    <row r="21" spans="1:13" s="4" customFormat="1" ht="51.75" customHeight="1">
      <c r="A21" s="3" t="s">
        <v>59</v>
      </c>
      <c r="B21" s="35" t="s">
        <v>58</v>
      </c>
      <c r="C21" s="3"/>
      <c r="D21" s="3"/>
      <c r="E21" s="3"/>
      <c r="F21" s="3"/>
      <c r="G21" s="3"/>
      <c r="H21" s="3"/>
      <c r="I21" s="3"/>
      <c r="J21" s="16">
        <f>J9+J20</f>
        <v>12.524</v>
      </c>
      <c r="K21" s="15"/>
      <c r="L21" s="16">
        <f>L9+L20</f>
        <v>9.680585999999998</v>
      </c>
      <c r="M21" s="14">
        <v>17.328</v>
      </c>
    </row>
  </sheetData>
  <sheetProtection/>
  <mergeCells count="15">
    <mergeCell ref="A1:M1"/>
    <mergeCell ref="A2:M2"/>
    <mergeCell ref="L4:L5"/>
    <mergeCell ref="D4:G4"/>
    <mergeCell ref="J4:J5"/>
    <mergeCell ref="K4:K5"/>
    <mergeCell ref="A3:M3"/>
    <mergeCell ref="B4:B5"/>
    <mergeCell ref="A10:L10"/>
    <mergeCell ref="I4:I5"/>
    <mergeCell ref="A6:L6"/>
    <mergeCell ref="A4:A5"/>
    <mergeCell ref="H4:H5"/>
    <mergeCell ref="M4:M5"/>
    <mergeCell ref="C4:C5"/>
  </mergeCells>
  <printOptions/>
  <pageMargins left="0.71" right="0.3" top="0.34" bottom="0.46" header="0.32" footer="0.1574803149606299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Феофановы</cp:lastModifiedBy>
  <cp:lastPrinted>2019-07-17T10:49:56Z</cp:lastPrinted>
  <dcterms:created xsi:type="dcterms:W3CDTF">1996-10-08T23:32:33Z</dcterms:created>
  <dcterms:modified xsi:type="dcterms:W3CDTF">2019-07-17T10:50:37Z</dcterms:modified>
  <cp:category/>
  <cp:version/>
  <cp:contentType/>
  <cp:contentStatus/>
</cp:coreProperties>
</file>