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45621"/>
</workbook>
</file>

<file path=xl/calcChain.xml><?xml version="1.0" encoding="utf-8"?>
<calcChain xmlns="http://schemas.openxmlformats.org/spreadsheetml/2006/main">
  <c r="H6" i="2" l="1"/>
  <c r="G8" i="2"/>
  <c r="G6" i="2"/>
  <c r="G7" i="2"/>
  <c r="J12" i="1"/>
  <c r="Q7" i="1"/>
  <c r="X7" i="1"/>
  <c r="AI7" i="1"/>
  <c r="AL7" i="1"/>
  <c r="Q8" i="1"/>
  <c r="X8" i="1"/>
  <c r="AI8" i="1"/>
  <c r="AL8" i="1"/>
  <c r="J7" i="1"/>
  <c r="J8" i="1"/>
  <c r="J9" i="1"/>
  <c r="Q9" i="1"/>
  <c r="X9" i="1"/>
  <c r="AI9" i="1"/>
  <c r="AL9" i="1"/>
  <c r="J10" i="1"/>
  <c r="Q10" i="1"/>
  <c r="X10" i="1"/>
  <c r="AI10" i="1"/>
  <c r="AL10" i="1"/>
  <c r="J11" i="1"/>
  <c r="Q11" i="1"/>
  <c r="X11" i="1"/>
  <c r="AI11" i="1"/>
  <c r="AL11" i="1"/>
  <c r="Q12" i="1"/>
  <c r="X12" i="1"/>
  <c r="AI12" i="1"/>
  <c r="AL12" i="1"/>
  <c r="J13" i="1"/>
  <c r="Q13" i="1"/>
  <c r="X13" i="1"/>
  <c r="AI13" i="1"/>
  <c r="AL13" i="1"/>
  <c r="J16" i="1"/>
  <c r="Q16" i="1"/>
  <c r="X16" i="1"/>
  <c r="AI16" i="1"/>
  <c r="AL16" i="1"/>
  <c r="J17" i="1"/>
  <c r="Q17" i="1"/>
  <c r="X17" i="1"/>
  <c r="AI17" i="1"/>
  <c r="AL17" i="1"/>
  <c r="J18" i="1"/>
  <c r="Q18" i="1"/>
  <c r="X18" i="1"/>
  <c r="AI18" i="1"/>
  <c r="AL18" i="1"/>
  <c r="J19" i="1"/>
  <c r="Q19" i="1"/>
  <c r="X19" i="1"/>
  <c r="AI19" i="1"/>
  <c r="AL19" i="1"/>
  <c r="J20" i="1"/>
  <c r="Q20" i="1"/>
  <c r="X20" i="1"/>
  <c r="AI20" i="1"/>
  <c r="AL20" i="1"/>
  <c r="J21" i="1"/>
  <c r="Q21" i="1"/>
  <c r="X21" i="1"/>
  <c r="AI21" i="1"/>
  <c r="AL21" i="1"/>
  <c r="J22" i="1"/>
  <c r="Q22" i="1"/>
  <c r="X22" i="1"/>
  <c r="AI22" i="1"/>
  <c r="AL22" i="1"/>
  <c r="J23" i="1"/>
  <c r="Q23" i="1"/>
  <c r="X23" i="1"/>
  <c r="AI23" i="1"/>
  <c r="AL23" i="1"/>
  <c r="J24" i="1"/>
  <c r="Q24" i="1"/>
  <c r="X24" i="1"/>
  <c r="AI24" i="1"/>
  <c r="AL24" i="1"/>
  <c r="J25" i="1"/>
  <c r="Q25" i="1"/>
  <c r="X25" i="1"/>
  <c r="AI25" i="1"/>
  <c r="AL25" i="1"/>
  <c r="J26" i="1"/>
  <c r="Q26" i="1"/>
  <c r="X26" i="1"/>
  <c r="AI26" i="1"/>
  <c r="AL26" i="1"/>
  <c r="J27" i="1"/>
  <c r="Q27" i="1"/>
  <c r="X27" i="1"/>
  <c r="AI27" i="1"/>
  <c r="AL27" i="1"/>
  <c r="J28" i="1"/>
  <c r="Q28" i="1"/>
  <c r="X28" i="1"/>
  <c r="AI28" i="1"/>
  <c r="AL28" i="1"/>
  <c r="J29" i="1"/>
  <c r="Q29" i="1"/>
  <c r="X29" i="1"/>
  <c r="AI29" i="1"/>
  <c r="AL29" i="1"/>
  <c r="J30" i="1"/>
  <c r="Q30" i="1"/>
  <c r="X30" i="1"/>
  <c r="AI30" i="1"/>
  <c r="AL30" i="1"/>
  <c r="J31" i="1"/>
  <c r="Q31" i="1"/>
  <c r="X31" i="1"/>
  <c r="AI31" i="1"/>
  <c r="AL31" i="1"/>
  <c r="J32" i="1"/>
  <c r="Q32" i="1"/>
  <c r="X32" i="1"/>
  <c r="AI32" i="1"/>
  <c r="AL32" i="1"/>
  <c r="J33" i="1"/>
  <c r="Q33" i="1"/>
  <c r="X33" i="1"/>
  <c r="AI33" i="1"/>
  <c r="AL33" i="1"/>
  <c r="J34" i="1"/>
  <c r="Q34" i="1"/>
  <c r="X34" i="1"/>
  <c r="AI34" i="1"/>
  <c r="AL34" i="1"/>
  <c r="J35" i="1"/>
  <c r="Q35" i="1"/>
  <c r="X35" i="1"/>
  <c r="AI35" i="1"/>
  <c r="AL35" i="1"/>
  <c r="J36" i="1"/>
  <c r="Q36" i="1"/>
  <c r="X36" i="1"/>
  <c r="AI36" i="1"/>
  <c r="AL36" i="1"/>
  <c r="J37" i="1"/>
  <c r="Q37" i="1"/>
  <c r="X37" i="1"/>
  <c r="AI37" i="1"/>
  <c r="AL37" i="1"/>
  <c r="J38" i="1"/>
  <c r="Q38" i="1"/>
  <c r="X38" i="1"/>
  <c r="AI38" i="1"/>
  <c r="AL38" i="1"/>
  <c r="J39" i="1"/>
  <c r="Q39" i="1"/>
  <c r="X39" i="1"/>
  <c r="AI39" i="1"/>
  <c r="AL39" i="1"/>
  <c r="J40" i="1"/>
  <c r="Q40" i="1"/>
  <c r="X40" i="1"/>
  <c r="AI40" i="1"/>
  <c r="AL40" i="1"/>
  <c r="J41" i="1"/>
  <c r="Q41" i="1"/>
  <c r="X41" i="1"/>
  <c r="AI41" i="1"/>
  <c r="AL41" i="1"/>
  <c r="J42" i="1"/>
  <c r="Q42" i="1"/>
  <c r="X42" i="1"/>
  <c r="AI42" i="1"/>
  <c r="AL42" i="1"/>
  <c r="J43" i="1"/>
  <c r="Q43" i="1"/>
  <c r="X43" i="1"/>
  <c r="AI43" i="1"/>
  <c r="AL43" i="1"/>
  <c r="J44" i="1"/>
  <c r="Q44" i="1"/>
  <c r="X44" i="1"/>
  <c r="AI44" i="1"/>
  <c r="AL44" i="1"/>
  <c r="J45" i="1"/>
  <c r="Q45" i="1"/>
  <c r="X45" i="1"/>
  <c r="AI45" i="1"/>
  <c r="AL45" i="1"/>
  <c r="J46" i="1"/>
  <c r="Q46" i="1"/>
  <c r="X46" i="1"/>
  <c r="AI46" i="1"/>
  <c r="AL46" i="1"/>
  <c r="J47" i="1"/>
  <c r="Q47" i="1"/>
  <c r="X47" i="1"/>
  <c r="AI47" i="1"/>
  <c r="AL47" i="1"/>
  <c r="J48" i="1"/>
  <c r="Q48" i="1"/>
  <c r="X48" i="1"/>
  <c r="AI48" i="1"/>
  <c r="AL48" i="1"/>
</calcChain>
</file>

<file path=xl/sharedStrings.xml><?xml version="1.0" encoding="utf-8"?>
<sst xmlns="http://schemas.openxmlformats.org/spreadsheetml/2006/main" count="463" uniqueCount="89">
  <si>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</si>
  <si>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</si>
  <si>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</si>
  <si>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</si>
  <si>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</si>
  <si>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</si>
  <si>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</si>
  <si>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</si>
  <si>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</si>
  <si>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</si>
  <si>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</si>
  <si>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</si>
  <si>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</si>
  <si>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</si>
  <si>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</si>
  <si>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</si>
  <si>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</si>
  <si>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</si>
  <si>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</si>
  <si>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</si>
  <si>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</si>
  <si>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</si>
  <si>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</si>
  <si>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</si>
  <si>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</si>
  <si>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</si>
  <si>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</si>
  <si>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</si>
  <si>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</si>
  <si>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</si>
  <si>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</si>
  <si>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</si>
  <si>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</si>
  <si>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</si>
  <si>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</si>
  <si>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</si>
  <si>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</si>
  <si>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</si>
  <si>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</si>
  <si>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</si>
  <si>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</si>
  <si>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</si>
  <si>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</si>
  <si>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</si>
  <si>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</si>
  <si>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</si>
  <si>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</si>
  <si>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</si>
  <si>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</si>
  <si>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</si>
  <si>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</si>
  <si>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</si>
  <si>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</si>
  <si>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</si>
  <si>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</si>
  <si>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</si>
  <si>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</si>
  <si>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</si>
  <si>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</si>
  <si>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</si>
  <si>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</si>
  <si>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</si>
  <si>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</si>
  <si>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</si>
  <si>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</si>
  <si>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</si>
  <si>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</si>
  <si>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</si>
  <si>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</si>
  <si>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</si>
  <si>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</si>
  <si>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</si>
  <si>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</si>
  <si>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</si>
  <si>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</si>
  <si>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</si>
  <si>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</si>
  <si>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</si>
  <si>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"Победа"</t>
  </si>
  <si>
    <t>ул. Косточкина, д.6</t>
  </si>
  <si>
    <t>Магнит</t>
  </si>
  <si>
    <t>"Фасоль"</t>
  </si>
  <si>
    <t>ул.Октябрьская, д.16</t>
  </si>
  <si>
    <t>"Ветерок"</t>
  </si>
  <si>
    <t>ул.Мира, д.41</t>
  </si>
  <si>
    <t>Елена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</si>
  <si>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</si>
  <si>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24.01.2020 № ______</t>
  </si>
  <si>
    <t>Минимальные цены на социально значимые товары в городе Шумерле  на 24.01.2020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</si>
</sst>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2"/>
  <sheetViews>
    <sheetView tabSelected="1" view="pageBreakPreview" zoomScaleNormal="85" workbookViewId="0">
      <selection activeCell="AN38" sqref="AN38"/>
    </sheetView>
  </sheetViews>
  <sheetFormatPr defaultRowHeight="14.25" x14ac:dyDescent="0.2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 x14ac:dyDescent="0.2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87</v>
      </c>
    </row>
    <row r="2" spans="2:41" ht="30" customHeight="1" x14ac:dyDescent="0.2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 x14ac:dyDescent="0.2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 x14ac:dyDescent="0.2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88</v>
      </c>
      <c r="AN4" s="85"/>
      <c r="AO4" s="85"/>
    </row>
    <row r="5" spans="2:41" s="3" customFormat="1" ht="9" customHeight="1" x14ac:dyDescent="0.2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 x14ac:dyDescent="0.2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 x14ac:dyDescent="0.2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21.5</v>
      </c>
      <c r="AN7" s="32" t="s">
        <v>78</v>
      </c>
      <c r="AO7" s="66" t="s">
        <v>79</v>
      </c>
    </row>
    <row r="8" spans="2:41" ht="15.75" x14ac:dyDescent="0.2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45</v>
      </c>
      <c r="AN8" s="32" t="s">
        <v>78</v>
      </c>
      <c r="AO8" s="66" t="s">
        <v>79</v>
      </c>
    </row>
    <row r="9" spans="2:41" ht="15.75" x14ac:dyDescent="0.2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39</v>
      </c>
      <c r="AN9" s="32" t="s">
        <v>78</v>
      </c>
      <c r="AO9" s="66" t="s">
        <v>79</v>
      </c>
    </row>
    <row r="10" spans="2:41" ht="16.5" customHeight="1" x14ac:dyDescent="0.2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29</v>
      </c>
      <c r="AN10" s="32" t="s">
        <v>78</v>
      </c>
      <c r="AO10" s="66" t="s">
        <v>79</v>
      </c>
    </row>
    <row r="11" spans="2:41" ht="15.75" customHeight="1" x14ac:dyDescent="0.2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61</v>
      </c>
      <c r="AN11" s="32" t="s">
        <v>78</v>
      </c>
      <c r="AO11" s="66" t="s">
        <v>79</v>
      </c>
    </row>
    <row r="12" spans="2:41" ht="15" customHeight="1" x14ac:dyDescent="0.25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21.7</v>
      </c>
      <c r="AN12" s="32" t="s">
        <v>78</v>
      </c>
      <c r="AO12" s="66" t="s">
        <v>79</v>
      </c>
    </row>
    <row r="13" spans="2:41" ht="15" customHeight="1" x14ac:dyDescent="0.2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7.4</v>
      </c>
      <c r="AN13" s="32" t="s">
        <v>78</v>
      </c>
      <c r="AO13" s="66" t="s">
        <v>79</v>
      </c>
    </row>
    <row r="14" spans="2:41" ht="15" hidden="1" customHeight="1" x14ac:dyDescent="0.2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 x14ac:dyDescent="0.2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 x14ac:dyDescent="0.2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301.60000000000002</v>
      </c>
      <c r="AN16" s="32" t="s">
        <v>78</v>
      </c>
      <c r="AO16" s="66" t="s">
        <v>79</v>
      </c>
    </row>
    <row r="17" spans="2:41" ht="15.75" customHeight="1" x14ac:dyDescent="0.2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32.5</v>
      </c>
      <c r="AN17" s="32" t="s">
        <v>78</v>
      </c>
      <c r="AO17" s="66" t="s">
        <v>79</v>
      </c>
    </row>
    <row r="18" spans="2:41" ht="15.75" x14ac:dyDescent="0.2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236</v>
      </c>
      <c r="AN18" s="32" t="s">
        <v>78</v>
      </c>
      <c r="AO18" s="66" t="s">
        <v>79</v>
      </c>
    </row>
    <row r="19" spans="2:41" ht="15.75" customHeight="1" x14ac:dyDescent="0.2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256</v>
      </c>
      <c r="AN19" s="32" t="s">
        <v>78</v>
      </c>
      <c r="AO19" s="66" t="s">
        <v>79</v>
      </c>
    </row>
    <row r="20" spans="2:41" ht="15.75" x14ac:dyDescent="0.2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445</v>
      </c>
      <c r="AN20" s="32" t="s">
        <v>78</v>
      </c>
      <c r="AO20" s="66" t="s">
        <v>79</v>
      </c>
    </row>
    <row r="21" spans="2:41" ht="15.75" customHeight="1" x14ac:dyDescent="0.2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 x14ac:dyDescent="0.2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 x14ac:dyDescent="0.2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72</v>
      </c>
      <c r="AO23" s="32" t="s">
        <v>73</v>
      </c>
    </row>
    <row r="24" spans="2:41" ht="15.75" x14ac:dyDescent="0.2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110.5</v>
      </c>
      <c r="AN24" s="32" t="s">
        <v>81</v>
      </c>
      <c r="AO24" s="32" t="s">
        <v>82</v>
      </c>
    </row>
    <row r="25" spans="2:41" ht="15.75" x14ac:dyDescent="0.2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180</v>
      </c>
      <c r="AN25" s="32" t="s">
        <v>85</v>
      </c>
      <c r="AO25" s="32" t="s">
        <v>86</v>
      </c>
    </row>
    <row r="26" spans="2:41" ht="15.75" x14ac:dyDescent="0.2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96</v>
      </c>
      <c r="AN26" s="32" t="s">
        <v>72</v>
      </c>
      <c r="AO26" s="32" t="s">
        <v>73</v>
      </c>
    </row>
    <row r="27" spans="2:41" ht="15.75" x14ac:dyDescent="0.2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23.6</v>
      </c>
      <c r="AN27" s="32" t="s">
        <v>78</v>
      </c>
      <c r="AO27" s="66" t="s">
        <v>79</v>
      </c>
    </row>
    <row r="28" spans="2:41" ht="15.75" x14ac:dyDescent="0.2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78</v>
      </c>
      <c r="AO28" s="66" t="s">
        <v>79</v>
      </c>
    </row>
    <row r="29" spans="2:41" ht="15.75" customHeight="1" x14ac:dyDescent="0.2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37.200000000000003</v>
      </c>
      <c r="AN29" s="32" t="s">
        <v>78</v>
      </c>
      <c r="AO29" s="66" t="s">
        <v>79</v>
      </c>
    </row>
    <row r="30" spans="2:41" ht="15" customHeight="1" x14ac:dyDescent="0.2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44.2</v>
      </c>
      <c r="AN30" s="32" t="s">
        <v>78</v>
      </c>
      <c r="AO30" s="66" t="s">
        <v>79</v>
      </c>
    </row>
    <row r="31" spans="2:41" ht="15.75" customHeight="1" x14ac:dyDescent="0.2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226</v>
      </c>
      <c r="AN31" s="32" t="s">
        <v>78</v>
      </c>
      <c r="AO31" s="66" t="s">
        <v>79</v>
      </c>
    </row>
    <row r="32" spans="2:41" ht="15.75" x14ac:dyDescent="0.2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386</v>
      </c>
      <c r="AN32" s="32" t="s">
        <v>78</v>
      </c>
      <c r="AO32" s="66" t="s">
        <v>79</v>
      </c>
    </row>
    <row r="33" spans="2:41" ht="15.75" customHeight="1" x14ac:dyDescent="0.2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49.9</v>
      </c>
      <c r="AN33" s="32" t="s">
        <v>78</v>
      </c>
      <c r="AO33" s="66" t="s">
        <v>79</v>
      </c>
    </row>
    <row r="34" spans="2:41" ht="15.75" x14ac:dyDescent="0.2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124</v>
      </c>
      <c r="AN34" s="32" t="s">
        <v>80</v>
      </c>
      <c r="AO34" s="32" t="s">
        <v>74</v>
      </c>
    </row>
    <row r="35" spans="2:41" ht="15.75" customHeight="1" x14ac:dyDescent="0.2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296.60000000000002</v>
      </c>
      <c r="AN35" s="32" t="s">
        <v>78</v>
      </c>
      <c r="AO35" s="66" t="s">
        <v>79</v>
      </c>
    </row>
    <row r="36" spans="2:41" s="3" customFormat="1" ht="15.75" x14ac:dyDescent="0.2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10.9</v>
      </c>
      <c r="AN36" s="32" t="s">
        <v>78</v>
      </c>
      <c r="AO36" s="66" t="s">
        <v>79</v>
      </c>
    </row>
    <row r="37" spans="2:41" ht="15.75" x14ac:dyDescent="0.2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18.899999999999999</v>
      </c>
      <c r="AN37" s="32" t="s">
        <v>78</v>
      </c>
      <c r="AO37" s="66" t="s">
        <v>79</v>
      </c>
    </row>
    <row r="38" spans="2:41" s="3" customFormat="1" ht="15.75" x14ac:dyDescent="0.2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78</v>
      </c>
      <c r="AO38" s="66" t="s">
        <v>79</v>
      </c>
    </row>
    <row r="39" spans="2:41" ht="15.75" x14ac:dyDescent="0.2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78</v>
      </c>
      <c r="AO39" s="66" t="s">
        <v>79</v>
      </c>
    </row>
    <row r="40" spans="2:41" s="3" customFormat="1" ht="15.75" x14ac:dyDescent="0.2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105</v>
      </c>
      <c r="AN40" s="32" t="s">
        <v>81</v>
      </c>
      <c r="AO40" s="32" t="s">
        <v>82</v>
      </c>
    </row>
    <row r="41" spans="2:41" s="3" customFormat="1" ht="15.75" x14ac:dyDescent="0.2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100</v>
      </c>
      <c r="AN41" s="32" t="s">
        <v>83</v>
      </c>
      <c r="AO41" s="32" t="s">
        <v>84</v>
      </c>
    </row>
    <row r="42" spans="2:41" ht="15.75" x14ac:dyDescent="0.2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146</v>
      </c>
      <c r="AN42" s="32" t="s">
        <v>78</v>
      </c>
      <c r="AO42" s="66" t="s">
        <v>79</v>
      </c>
    </row>
    <row r="43" spans="2:41" ht="15.75" customHeight="1" x14ac:dyDescent="0.2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49.9</v>
      </c>
      <c r="AN43" s="32" t="s">
        <v>78</v>
      </c>
      <c r="AO43" s="66" t="s">
        <v>79</v>
      </c>
    </row>
    <row r="44" spans="2:41" ht="15.75" x14ac:dyDescent="0.2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62.9</v>
      </c>
      <c r="AN44" s="32" t="s">
        <v>78</v>
      </c>
      <c r="AO44" s="66" t="s">
        <v>79</v>
      </c>
    </row>
    <row r="45" spans="2:41" ht="15.75" customHeight="1" x14ac:dyDescent="0.2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95</v>
      </c>
      <c r="AN45" s="32" t="s">
        <v>78</v>
      </c>
      <c r="AO45" s="66" t="s">
        <v>79</v>
      </c>
    </row>
    <row r="46" spans="2:41" ht="15.75" x14ac:dyDescent="0.2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68</v>
      </c>
      <c r="AN46" s="32" t="s">
        <v>78</v>
      </c>
      <c r="AO46" s="66" t="s">
        <v>79</v>
      </c>
    </row>
    <row r="47" spans="2:41" ht="15.75" customHeight="1" x14ac:dyDescent="0.2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67</v>
      </c>
      <c r="AN47" s="32" t="s">
        <v>78</v>
      </c>
      <c r="AO47" s="66" t="s">
        <v>79</v>
      </c>
    </row>
    <row r="48" spans="2:41" ht="16.5" thickBot="1" x14ac:dyDescent="0.3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54.9</v>
      </c>
      <c r="AN48" s="32" t="s">
        <v>80</v>
      </c>
      <c r="AO48" s="32" t="s">
        <v>74</v>
      </c>
    </row>
    <row r="49" spans="2:38" ht="15.75" x14ac:dyDescent="0.2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 x14ac:dyDescent="0.2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 x14ac:dyDescent="0.2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 x14ac:dyDescent="0.2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2"/>
  <sheetViews>
    <sheetView workbookViewId="0">
      <selection activeCell="H7" sqref="H7"/>
    </sheetView>
  </sheetViews>
  <sheetFormatPr defaultRowHeight="12.75" x14ac:dyDescent="0.2"/>
  <cols>
    <col min="7" max="7" width="11.5703125" customWidth="1"/>
  </cols>
  <sheetData>
    <row r="6" spans="1:8" ht="14.25" x14ac:dyDescent="0.2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 x14ac:dyDescent="0.2">
      <c r="D7" s="6">
        <v>3022.9</v>
      </c>
      <c r="E7" s="6">
        <v>28.49</v>
      </c>
      <c r="G7" s="7">
        <f>MAX(E6:E12)</f>
        <v>389.99</v>
      </c>
    </row>
    <row r="8" spans="1:8" ht="14.25" x14ac:dyDescent="0.2">
      <c r="D8" s="6">
        <v>73.989999999999995</v>
      </c>
      <c r="E8" s="6">
        <v>99.99</v>
      </c>
      <c r="G8">
        <f>MATCH(MAX(D6:E6),A6:E6,0)</f>
        <v>5</v>
      </c>
    </row>
    <row r="9" spans="1:8" ht="14.25" x14ac:dyDescent="0.2">
      <c r="D9" s="6">
        <v>509.27</v>
      </c>
      <c r="E9" s="6">
        <v>136.59</v>
      </c>
    </row>
    <row r="10" spans="1:8" ht="14.25" x14ac:dyDescent="0.2">
      <c r="D10" s="6">
        <v>702.99</v>
      </c>
      <c r="E10" s="6">
        <v>389.99</v>
      </c>
    </row>
    <row r="11" spans="1:8" ht="14.25" x14ac:dyDescent="0.2">
      <c r="E11" s="6">
        <v>279.99</v>
      </c>
    </row>
    <row r="12" spans="1:8" ht="14.25" x14ac:dyDescent="0.2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gshum-adminfo3</cp:lastModifiedBy>
  <cp:lastPrinted>2019-12-12T13:17:48Z</cp:lastPrinted>
  <dcterms:created xsi:type="dcterms:W3CDTF">2014-09-03T07:19:21Z</dcterms:created>
  <dcterms:modified xsi:type="dcterms:W3CDTF">2020-01-27T06:39:07Z</dcterms:modified>
</cp:coreProperties>
</file>