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'прил.1'!$A$1:$S$37</definedName>
  </definedNames>
  <calcPr fullCalcOnLoad="1"/>
</workbook>
</file>

<file path=xl/sharedStrings.xml><?xml version="1.0" encoding="utf-8"?>
<sst xmlns="http://schemas.openxmlformats.org/spreadsheetml/2006/main" count="78" uniqueCount="37">
  <si>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</si>
  <si>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</si>
  <si>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</si>
  <si>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</si>
  <si>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</si>
  <si>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</si>
  <si>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</si>
  <si>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</si>
  <si>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</si>
  <si>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</si>
  <si>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</si>
  <si>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</si>
  <si>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</si>
  <si>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</si>
  <si>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</si>
  <si>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</si>
  <si>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 т.ч. просроченная (за октябрь и ранее)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</si>
  <si>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</si>
  <si>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</si>
  <si>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</si>
  <si>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</si>
  <si>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</si>
  <si>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</si>
  <si>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</si>
  <si>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r>
      <t xml:space="preserve">информация о претензионно-исковой работе 
по взысканию дебиторской задолженности на 01.12.2019
</t>
    </r>
    <r>
      <rPr>
        <b/>
        <i/>
        <sz val="11"/>
        <rFont val="Arial"/>
        <family val="2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</si>
  <si>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</si>
  <si>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</si>
  <si>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</si>
  <si>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</si>
  <si>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</si>
  <si>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</si>
  <si>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</si>
  <si>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</si>
  <si>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</si>
  <si>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января 2020 года</t>
  </si>
  <si>
    <r>
      <t xml:space="preserve">начислено населению за </t>
    </r>
    <r>
      <rPr>
        <b/>
        <sz val="11"/>
        <rFont val="Arial"/>
        <family val="2"/>
      </rPr>
      <t>янв-декаб 2019</t>
    </r>
  </si>
  <si>
    <r>
      <t>оплачено населением в</t>
    </r>
    <r>
      <rPr>
        <b/>
        <sz val="11"/>
        <rFont val="Arial"/>
        <family val="2"/>
      </rPr>
      <t xml:space="preserve"> янв-декаб  2019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</si>
</sst>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2" fontId="3" fillId="0" borderId="13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2" fontId="12" fillId="0" borderId="13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74" zoomScaleSheetLayoutView="74" zoomScalePageLayoutView="0" workbookViewId="0" topLeftCell="A2">
      <selection activeCell="R10" sqref="R10"/>
    </sheetView>
  </sheetViews>
  <sheetFormatPr defaultColWidth="9.00390625" defaultRowHeight="12.75"/>
  <cols>
    <col min="1" max="1" width="22.125" style="0" customWidth="1"/>
    <col min="2" max="3" width="13.375" style="0" customWidth="1"/>
    <col min="4" max="5" width="10.875" style="0" customWidth="1"/>
    <col min="6" max="6" width="13.125" style="0" customWidth="1"/>
    <col min="7" max="7" width="13.25390625" style="0" customWidth="1"/>
    <col min="8" max="8" width="12.625" style="0" customWidth="1"/>
    <col min="9" max="9" width="12.75390625" style="0" customWidth="1"/>
    <col min="10" max="10" width="15.00390625" style="0" customWidth="1"/>
    <col min="11" max="11" width="15.75390625" style="0" customWidth="1"/>
    <col min="12" max="12" width="12.375" style="0" customWidth="1"/>
    <col min="13" max="13" width="11.25390625" style="0" customWidth="1"/>
    <col min="14" max="14" width="12.875" style="0" customWidth="1"/>
    <col min="15" max="15" width="11.375" style="0" customWidth="1"/>
    <col min="16" max="16" width="12.875" style="0" customWidth="1"/>
    <col min="17" max="17" width="10.875" style="0" customWidth="1"/>
    <col min="18" max="18" width="10.625" style="0" customWidth="1"/>
    <col min="19" max="19" width="10.875" style="0" customWidth="1"/>
  </cols>
  <sheetData>
    <row r="1" spans="13:15" ht="19.5" customHeight="1" hidden="1">
      <c r="M1" s="28"/>
      <c r="N1" s="28"/>
      <c r="O1" s="28"/>
    </row>
    <row r="2" spans="1:15" ht="15.7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5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0.75" customHeight="1">
      <c r="A6" s="19" t="s">
        <v>22</v>
      </c>
      <c r="B6" s="19" t="s">
        <v>23</v>
      </c>
      <c r="C6" s="19"/>
      <c r="D6" s="19" t="s">
        <v>9</v>
      </c>
      <c r="E6" s="19"/>
      <c r="F6" s="19"/>
      <c r="G6" s="19"/>
      <c r="H6" s="19"/>
      <c r="I6" s="19"/>
      <c r="J6" s="19"/>
      <c r="K6" s="19"/>
      <c r="L6" s="20" t="s">
        <v>24</v>
      </c>
      <c r="M6" s="21"/>
      <c r="N6" s="21"/>
      <c r="O6" s="21"/>
      <c r="P6" s="21"/>
      <c r="Q6" s="21"/>
      <c r="R6" s="21"/>
      <c r="S6" s="22"/>
    </row>
    <row r="7" spans="1:19" ht="55.5" customHeight="1">
      <c r="A7" s="19"/>
      <c r="B7" s="19"/>
      <c r="C7" s="19"/>
      <c r="D7" s="19" t="s">
        <v>7</v>
      </c>
      <c r="E7" s="19"/>
      <c r="F7" s="19" t="s">
        <v>3</v>
      </c>
      <c r="G7" s="19"/>
      <c r="H7" s="19" t="s">
        <v>15</v>
      </c>
      <c r="I7" s="19"/>
      <c r="J7" s="19"/>
      <c r="K7" s="19"/>
      <c r="L7" s="20" t="s">
        <v>17</v>
      </c>
      <c r="M7" s="23"/>
      <c r="N7" s="23"/>
      <c r="O7" s="24"/>
      <c r="P7" s="20" t="s">
        <v>18</v>
      </c>
      <c r="Q7" s="23"/>
      <c r="R7" s="23"/>
      <c r="S7" s="24"/>
    </row>
    <row r="8" spans="1:19" ht="68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 t="s">
        <v>19</v>
      </c>
      <c r="M8" s="19"/>
      <c r="N8" s="19" t="s">
        <v>20</v>
      </c>
      <c r="O8" s="19"/>
      <c r="P8" s="19" t="s">
        <v>19</v>
      </c>
      <c r="Q8" s="19"/>
      <c r="R8" s="19" t="s">
        <v>20</v>
      </c>
      <c r="S8" s="19"/>
    </row>
    <row r="9" spans="1:19" s="3" customFormat="1" ht="92.25" customHeight="1">
      <c r="A9" s="19"/>
      <c r="B9" s="6" t="s">
        <v>4</v>
      </c>
      <c r="C9" s="6" t="s">
        <v>16</v>
      </c>
      <c r="D9" s="6" t="s">
        <v>4</v>
      </c>
      <c r="E9" s="6" t="s">
        <v>16</v>
      </c>
      <c r="F9" s="6" t="s">
        <v>4</v>
      </c>
      <c r="G9" s="6" t="s">
        <v>16</v>
      </c>
      <c r="H9" s="6" t="s">
        <v>4</v>
      </c>
      <c r="I9" s="6" t="s">
        <v>16</v>
      </c>
      <c r="J9" s="6" t="s">
        <v>35</v>
      </c>
      <c r="K9" s="6" t="s">
        <v>36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25</v>
      </c>
      <c r="B10" s="12">
        <v>61736</v>
      </c>
      <c r="C10" s="12">
        <v>61722</v>
      </c>
      <c r="D10" s="12">
        <v>0</v>
      </c>
      <c r="E10" s="12">
        <v>0</v>
      </c>
      <c r="F10" s="12">
        <v>44625</v>
      </c>
      <c r="G10" s="12">
        <v>44625</v>
      </c>
      <c r="H10" s="12">
        <v>11129</v>
      </c>
      <c r="I10" s="12">
        <v>11129</v>
      </c>
      <c r="J10" s="12">
        <v>22024</v>
      </c>
      <c r="K10" s="12">
        <v>29237</v>
      </c>
      <c r="L10" s="12">
        <v>115</v>
      </c>
      <c r="M10" s="12">
        <v>11129</v>
      </c>
      <c r="N10" s="12">
        <v>0</v>
      </c>
      <c r="O10" s="12">
        <v>0</v>
      </c>
      <c r="P10" s="12">
        <v>29</v>
      </c>
      <c r="Q10" s="12">
        <v>44625</v>
      </c>
      <c r="R10" s="12">
        <v>0</v>
      </c>
      <c r="S10" s="12">
        <v>0</v>
      </c>
    </row>
    <row r="11" spans="1:19" s="3" customFormat="1" ht="34.5" customHeight="1">
      <c r="A11" s="8" t="s">
        <v>26</v>
      </c>
      <c r="B11" s="12">
        <v>16598</v>
      </c>
      <c r="C11" s="12">
        <v>10255</v>
      </c>
      <c r="D11" s="12">
        <v>0</v>
      </c>
      <c r="E11" s="12">
        <v>0</v>
      </c>
      <c r="F11" s="12">
        <v>0</v>
      </c>
      <c r="G11" s="12">
        <v>0</v>
      </c>
      <c r="H11" s="12">
        <v>11720</v>
      </c>
      <c r="I11" s="12">
        <v>9555</v>
      </c>
      <c r="J11" s="12">
        <v>38100</v>
      </c>
      <c r="K11" s="12">
        <v>39292</v>
      </c>
      <c r="L11" s="12">
        <v>39</v>
      </c>
      <c r="M11" s="12">
        <v>1168.5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35.25" customHeight="1">
      <c r="A12" s="8" t="s">
        <v>27</v>
      </c>
      <c r="B12" s="12">
        <v>48909</v>
      </c>
      <c r="C12" s="12">
        <v>41621</v>
      </c>
      <c r="D12" s="12">
        <v>684</v>
      </c>
      <c r="E12" s="12">
        <v>400</v>
      </c>
      <c r="F12" s="12">
        <v>29263</v>
      </c>
      <c r="G12" s="12">
        <v>26972</v>
      </c>
      <c r="H12" s="12">
        <v>3749</v>
      </c>
      <c r="I12" s="12">
        <v>2802</v>
      </c>
      <c r="J12" s="12">
        <v>10541</v>
      </c>
      <c r="K12" s="12">
        <v>10289</v>
      </c>
      <c r="L12" s="12">
        <v>100</v>
      </c>
      <c r="M12" s="12">
        <v>4834</v>
      </c>
      <c r="N12" s="12">
        <v>11</v>
      </c>
      <c r="O12" s="12">
        <v>3198</v>
      </c>
      <c r="P12" s="12">
        <v>0</v>
      </c>
      <c r="Q12" s="12">
        <v>0</v>
      </c>
      <c r="R12" s="12">
        <v>0</v>
      </c>
      <c r="S12" s="12">
        <v>0</v>
      </c>
    </row>
    <row r="13" spans="1:19" s="3" customFormat="1" ht="37.5" customHeight="1">
      <c r="A13" s="8" t="s">
        <v>28</v>
      </c>
      <c r="B13" s="12">
        <v>4940</v>
      </c>
      <c r="C13" s="12">
        <v>4188.6</v>
      </c>
      <c r="D13" s="12">
        <v>3.8</v>
      </c>
      <c r="E13" s="12">
        <v>0</v>
      </c>
      <c r="F13" s="12">
        <v>526.9</v>
      </c>
      <c r="G13" s="12">
        <v>525.5</v>
      </c>
      <c r="H13" s="12">
        <v>1528.6</v>
      </c>
      <c r="I13" s="12">
        <v>1528.6</v>
      </c>
      <c r="J13" s="12">
        <v>8756.7</v>
      </c>
      <c r="K13" s="12">
        <v>8773.2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s="3" customFormat="1" ht="15.75" customHeight="1">
      <c r="A14" s="8" t="s">
        <v>29</v>
      </c>
      <c r="B14" s="12">
        <v>14234</v>
      </c>
      <c r="C14" s="12">
        <v>0</v>
      </c>
      <c r="D14" s="12">
        <v>63.4</v>
      </c>
      <c r="E14" s="12">
        <v>0</v>
      </c>
      <c r="F14" s="12">
        <v>85.8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 customHeight="1">
      <c r="A15" s="9" t="s">
        <v>30</v>
      </c>
      <c r="B15" s="12">
        <v>3415</v>
      </c>
      <c r="C15" s="12">
        <v>1979</v>
      </c>
      <c r="D15" s="12">
        <v>0</v>
      </c>
      <c r="E15" s="12">
        <v>0</v>
      </c>
      <c r="F15" s="12">
        <v>0</v>
      </c>
      <c r="G15" s="12">
        <v>0</v>
      </c>
      <c r="H15" s="12">
        <v>3415</v>
      </c>
      <c r="I15" s="12">
        <v>1979</v>
      </c>
      <c r="J15" s="12">
        <v>15879</v>
      </c>
      <c r="K15" s="12">
        <v>15733</v>
      </c>
      <c r="L15" s="12">
        <v>5</v>
      </c>
      <c r="M15" s="12">
        <v>100</v>
      </c>
      <c r="N15" s="12">
        <v>25</v>
      </c>
      <c r="O15" s="12">
        <v>597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31</v>
      </c>
      <c r="B16" s="12">
        <v>19893.8</v>
      </c>
      <c r="C16" s="12">
        <v>11328.5</v>
      </c>
      <c r="D16" s="12">
        <v>0</v>
      </c>
      <c r="E16" s="12">
        <v>0</v>
      </c>
      <c r="F16" s="12">
        <v>0</v>
      </c>
      <c r="G16" s="12">
        <v>0</v>
      </c>
      <c r="H16" s="12">
        <v>18709.83</v>
      </c>
      <c r="I16" s="12">
        <v>10597.6</v>
      </c>
      <c r="J16" s="12">
        <v>39427.7</v>
      </c>
      <c r="K16" s="12">
        <v>37532.53</v>
      </c>
      <c r="L16" s="12">
        <v>259</v>
      </c>
      <c r="M16" s="12">
        <v>5999.1</v>
      </c>
      <c r="N16" s="12">
        <v>242</v>
      </c>
      <c r="O16" s="12">
        <v>6007.5</v>
      </c>
      <c r="P16" s="12">
        <v>0</v>
      </c>
      <c r="Q16" s="12">
        <v>0</v>
      </c>
      <c r="R16" s="12">
        <v>0</v>
      </c>
      <c r="S16" s="12">
        <v>0</v>
      </c>
    </row>
    <row r="17" spans="1:19" ht="31.5">
      <c r="A17" s="10" t="s">
        <v>32</v>
      </c>
      <c r="B17" s="12">
        <v>10832</v>
      </c>
      <c r="C17" s="12">
        <v>10332</v>
      </c>
      <c r="D17" s="12">
        <v>0</v>
      </c>
      <c r="E17" s="12">
        <v>0</v>
      </c>
      <c r="F17" s="12">
        <v>0</v>
      </c>
      <c r="G17" s="12">
        <v>0</v>
      </c>
      <c r="H17" s="12">
        <v>6666</v>
      </c>
      <c r="I17" s="12">
        <v>0</v>
      </c>
      <c r="J17" s="12">
        <v>27721</v>
      </c>
      <c r="K17" s="12">
        <v>27550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10" t="s">
        <v>33</v>
      </c>
      <c r="B18" s="12">
        <v>14476</v>
      </c>
      <c r="C18" s="12">
        <v>4957</v>
      </c>
      <c r="D18" s="12">
        <v>160</v>
      </c>
      <c r="E18" s="12">
        <v>0</v>
      </c>
      <c r="F18" s="12">
        <v>8355.59</v>
      </c>
      <c r="G18" s="12">
        <v>3420</v>
      </c>
      <c r="H18" s="12">
        <v>5062.9</v>
      </c>
      <c r="I18" s="12">
        <v>1137</v>
      </c>
      <c r="J18" s="12">
        <v>9425.4</v>
      </c>
      <c r="K18" s="12">
        <v>4362.5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s="4" customFormat="1" ht="16.5" thickBot="1">
      <c r="A19" s="5" t="s">
        <v>2</v>
      </c>
      <c r="B19" s="11">
        <f aca="true" t="shared" si="0" ref="B19:S19">SUM(B10:B18)</f>
        <v>195033.8</v>
      </c>
      <c r="C19" s="11">
        <f t="shared" si="0"/>
        <v>146383.1</v>
      </c>
      <c r="D19" s="11">
        <f t="shared" si="0"/>
        <v>911.1999999999999</v>
      </c>
      <c r="E19" s="11">
        <f t="shared" si="0"/>
        <v>400</v>
      </c>
      <c r="F19" s="11">
        <f>SUM(F10:F18)</f>
        <v>82856.29</v>
      </c>
      <c r="G19" s="11">
        <f>SUM(G10:G18)</f>
        <v>75542.5</v>
      </c>
      <c r="H19" s="11">
        <f t="shared" si="0"/>
        <v>61980.33</v>
      </c>
      <c r="I19" s="11">
        <f t="shared" si="0"/>
        <v>38728.2</v>
      </c>
      <c r="J19" s="11">
        <f>SUM(J10:J18)</f>
        <v>171874.8</v>
      </c>
      <c r="K19" s="11">
        <f t="shared" si="0"/>
        <v>172769.22999999998</v>
      </c>
      <c r="L19" s="11">
        <f t="shared" si="0"/>
        <v>518</v>
      </c>
      <c r="M19" s="11">
        <f t="shared" si="0"/>
        <v>23230.6</v>
      </c>
      <c r="N19" s="11">
        <f t="shared" si="0"/>
        <v>278</v>
      </c>
      <c r="O19" s="11">
        <f t="shared" si="0"/>
        <v>9802.5</v>
      </c>
      <c r="P19" s="11">
        <f t="shared" si="0"/>
        <v>29</v>
      </c>
      <c r="Q19" s="11">
        <f t="shared" si="0"/>
        <v>44625</v>
      </c>
      <c r="R19" s="11">
        <f t="shared" si="0"/>
        <v>0</v>
      </c>
      <c r="S19" s="11">
        <f t="shared" si="0"/>
        <v>0</v>
      </c>
    </row>
    <row r="20" spans="2:16" ht="12.7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12.7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22.5" customHeight="1">
      <c r="A22" s="26" t="s">
        <v>22</v>
      </c>
      <c r="B22" s="26" t="s">
        <v>21</v>
      </c>
      <c r="C22" s="26"/>
      <c r="D22" s="29" t="s">
        <v>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5.75" customHeight="1">
      <c r="A23" s="26"/>
      <c r="B23" s="26"/>
      <c r="C23" s="26"/>
      <c r="D23" s="29" t="s">
        <v>5</v>
      </c>
      <c r="E23" s="29"/>
      <c r="F23" s="26" t="s">
        <v>0</v>
      </c>
      <c r="G23" s="26"/>
      <c r="H23" s="26" t="s">
        <v>6</v>
      </c>
      <c r="I23" s="26"/>
      <c r="J23" s="26" t="s">
        <v>11</v>
      </c>
      <c r="K23" s="26"/>
      <c r="L23" s="26"/>
      <c r="M23" s="26"/>
      <c r="N23" s="26"/>
      <c r="O23" s="26"/>
      <c r="P23" s="26"/>
    </row>
    <row r="24" spans="1:16" ht="14.25" customHeight="1">
      <c r="A24" s="26"/>
      <c r="B24" s="26"/>
      <c r="C24" s="26"/>
      <c r="D24" s="29"/>
      <c r="E24" s="2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21.75" customHeight="1">
      <c r="A25" s="26"/>
      <c r="B25" s="26"/>
      <c r="C25" s="26"/>
      <c r="D25" s="30" t="s">
        <v>4</v>
      </c>
      <c r="E25" s="31" t="s">
        <v>16</v>
      </c>
      <c r="F25" s="30" t="s">
        <v>4</v>
      </c>
      <c r="G25" s="30" t="s">
        <v>16</v>
      </c>
      <c r="H25" s="30" t="s">
        <v>4</v>
      </c>
      <c r="I25" s="30" t="s">
        <v>16</v>
      </c>
      <c r="J25" s="27" t="s">
        <v>4</v>
      </c>
      <c r="K25" s="30" t="s">
        <v>13</v>
      </c>
      <c r="L25" s="30"/>
      <c r="M25" s="30" t="s">
        <v>12</v>
      </c>
      <c r="N25" s="30"/>
      <c r="O25" s="30" t="s">
        <v>1</v>
      </c>
      <c r="P25" s="30"/>
    </row>
    <row r="26" spans="1:16" ht="81.75" customHeight="1">
      <c r="A26" s="26"/>
      <c r="B26" s="14" t="s">
        <v>4</v>
      </c>
      <c r="C26" s="14" t="s">
        <v>16</v>
      </c>
      <c r="D26" s="30"/>
      <c r="E26" s="31"/>
      <c r="F26" s="30"/>
      <c r="G26" s="30"/>
      <c r="H26" s="30"/>
      <c r="I26" s="30"/>
      <c r="J26" s="27"/>
      <c r="K26" s="15" t="s">
        <v>4</v>
      </c>
      <c r="L26" s="14" t="s">
        <v>16</v>
      </c>
      <c r="M26" s="15" t="s">
        <v>4</v>
      </c>
      <c r="N26" s="14" t="s">
        <v>16</v>
      </c>
      <c r="O26" s="15" t="s">
        <v>4</v>
      </c>
      <c r="P26" s="14" t="s">
        <v>16</v>
      </c>
    </row>
    <row r="27" spans="1:16" ht="16.5" customHeight="1">
      <c r="A27" s="8" t="s">
        <v>25</v>
      </c>
      <c r="B27" s="13">
        <v>466366</v>
      </c>
      <c r="C27" s="13">
        <v>466221</v>
      </c>
      <c r="D27" s="13">
        <v>0</v>
      </c>
      <c r="E27" s="13">
        <v>0</v>
      </c>
      <c r="F27" s="13">
        <v>21171</v>
      </c>
      <c r="G27" s="13">
        <v>21130</v>
      </c>
      <c r="H27" s="13">
        <v>5501</v>
      </c>
      <c r="I27" s="13">
        <v>5406</v>
      </c>
      <c r="J27" s="13">
        <v>259993</v>
      </c>
      <c r="K27" s="13">
        <v>56493</v>
      </c>
      <c r="L27" s="13">
        <v>56486</v>
      </c>
      <c r="M27" s="13">
        <v>0</v>
      </c>
      <c r="N27" s="13">
        <v>0</v>
      </c>
      <c r="O27" s="13">
        <v>203500</v>
      </c>
      <c r="P27" s="13">
        <v>203498</v>
      </c>
    </row>
    <row r="28" spans="1:16" ht="31.5" customHeight="1">
      <c r="A28" s="8" t="s">
        <v>26</v>
      </c>
      <c r="B28" s="13">
        <v>16903</v>
      </c>
      <c r="C28" s="13">
        <v>14551</v>
      </c>
      <c r="D28" s="13">
        <v>351</v>
      </c>
      <c r="E28" s="13">
        <v>0</v>
      </c>
      <c r="F28" s="13">
        <v>97</v>
      </c>
      <c r="G28" s="13">
        <v>0</v>
      </c>
      <c r="H28" s="13">
        <v>607</v>
      </c>
      <c r="I28" s="13">
        <v>0</v>
      </c>
      <c r="J28" s="13">
        <v>9794</v>
      </c>
      <c r="K28" s="13">
        <v>260</v>
      </c>
      <c r="L28" s="13">
        <v>260</v>
      </c>
      <c r="M28" s="13">
        <v>9396</v>
      </c>
      <c r="N28" s="13">
        <v>9396</v>
      </c>
      <c r="O28" s="13">
        <v>138</v>
      </c>
      <c r="P28" s="13">
        <v>43</v>
      </c>
    </row>
    <row r="29" spans="1:16" ht="31.5">
      <c r="A29" s="8" t="s">
        <v>27</v>
      </c>
      <c r="B29" s="13">
        <v>135915</v>
      </c>
      <c r="C29" s="13">
        <v>125357</v>
      </c>
      <c r="D29" s="13">
        <v>1401</v>
      </c>
      <c r="E29" s="13">
        <v>0</v>
      </c>
      <c r="F29" s="13">
        <v>39035</v>
      </c>
      <c r="G29" s="13">
        <v>36114</v>
      </c>
      <c r="H29" s="13">
        <v>32374</v>
      </c>
      <c r="I29" s="13">
        <v>31426</v>
      </c>
      <c r="J29" s="13">
        <v>55945</v>
      </c>
      <c r="K29" s="13">
        <v>55122</v>
      </c>
      <c r="L29" s="13">
        <v>53920</v>
      </c>
      <c r="M29" s="13">
        <v>469</v>
      </c>
      <c r="N29" s="13">
        <v>469</v>
      </c>
      <c r="O29" s="13">
        <v>354</v>
      </c>
      <c r="P29" s="13">
        <v>108</v>
      </c>
    </row>
    <row r="30" spans="1:16" ht="31.5">
      <c r="A30" s="8" t="s">
        <v>28</v>
      </c>
      <c r="B30" s="13">
        <v>14398</v>
      </c>
      <c r="C30" s="13">
        <v>0</v>
      </c>
      <c r="D30" s="13">
        <v>136</v>
      </c>
      <c r="E30" s="13">
        <v>0</v>
      </c>
      <c r="F30" s="13">
        <v>1776</v>
      </c>
      <c r="G30" s="13">
        <v>0</v>
      </c>
      <c r="H30" s="13">
        <v>1277</v>
      </c>
      <c r="I30" s="13">
        <v>0</v>
      </c>
      <c r="J30" s="13">
        <v>10324</v>
      </c>
      <c r="K30" s="13">
        <v>0</v>
      </c>
      <c r="L30" s="13">
        <v>0</v>
      </c>
      <c r="M30" s="13">
        <v>6011</v>
      </c>
      <c r="N30" s="13">
        <v>0</v>
      </c>
      <c r="O30" s="13">
        <v>4301</v>
      </c>
      <c r="P30" s="13">
        <v>0</v>
      </c>
    </row>
    <row r="31" spans="1:16" ht="15.75">
      <c r="A31" s="8" t="s">
        <v>29</v>
      </c>
      <c r="B31" s="13">
        <v>89644</v>
      </c>
      <c r="C31" s="13">
        <v>80771</v>
      </c>
      <c r="D31" s="13">
        <v>792</v>
      </c>
      <c r="E31" s="13">
        <v>0</v>
      </c>
      <c r="F31" s="13">
        <v>3392</v>
      </c>
      <c r="G31" s="13">
        <v>0</v>
      </c>
      <c r="H31" s="13">
        <v>2106</v>
      </c>
      <c r="I31" s="13">
        <v>0</v>
      </c>
      <c r="J31" s="13">
        <v>624.7</v>
      </c>
      <c r="K31" s="13">
        <v>58.1</v>
      </c>
      <c r="L31" s="13">
        <v>0</v>
      </c>
      <c r="M31" s="13">
        <v>566.6</v>
      </c>
      <c r="N31" s="13">
        <v>0</v>
      </c>
      <c r="O31" s="13">
        <v>0</v>
      </c>
      <c r="P31" s="13">
        <v>0</v>
      </c>
    </row>
    <row r="32" spans="1:16" ht="15.75">
      <c r="A32" s="9" t="s">
        <v>30</v>
      </c>
      <c r="B32" s="13">
        <v>2727</v>
      </c>
      <c r="C32" s="13">
        <v>1956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1638</v>
      </c>
      <c r="K32" s="13">
        <v>876</v>
      </c>
      <c r="L32" s="13">
        <v>841</v>
      </c>
      <c r="M32" s="13">
        <v>762</v>
      </c>
      <c r="N32" s="13">
        <v>328</v>
      </c>
      <c r="O32" s="13">
        <v>0</v>
      </c>
      <c r="P32" s="13">
        <v>0</v>
      </c>
    </row>
    <row r="33" spans="1:16" ht="15.75">
      <c r="A33" s="10" t="s">
        <v>31</v>
      </c>
      <c r="B33" s="13">
        <v>45321.2</v>
      </c>
      <c r="C33" s="13">
        <v>34466.1</v>
      </c>
      <c r="D33" s="13">
        <v>558.6</v>
      </c>
      <c r="E33" s="13">
        <v>0</v>
      </c>
      <c r="F33" s="13">
        <v>163.5</v>
      </c>
      <c r="G33" s="13">
        <v>0</v>
      </c>
      <c r="H33" s="13">
        <v>395.1</v>
      </c>
      <c r="I33" s="13">
        <v>0</v>
      </c>
      <c r="J33" s="13">
        <v>27410.9</v>
      </c>
      <c r="K33" s="13">
        <v>0</v>
      </c>
      <c r="L33" s="13">
        <v>0</v>
      </c>
      <c r="M33" s="13">
        <v>27410.9</v>
      </c>
      <c r="N33" s="13">
        <v>27410.9</v>
      </c>
      <c r="O33" s="13">
        <v>0</v>
      </c>
      <c r="P33" s="13">
        <v>0</v>
      </c>
    </row>
    <row r="34" spans="1:16" ht="31.5">
      <c r="A34" s="10" t="s">
        <v>32</v>
      </c>
      <c r="B34" s="16">
        <v>9206</v>
      </c>
      <c r="C34" s="13">
        <v>8906</v>
      </c>
      <c r="D34" s="13">
        <v>0</v>
      </c>
      <c r="E34" s="13">
        <v>0</v>
      </c>
      <c r="F34" s="13">
        <v>57</v>
      </c>
      <c r="G34" s="13">
        <v>0</v>
      </c>
      <c r="H34" s="13">
        <v>134</v>
      </c>
      <c r="I34" s="13">
        <v>0</v>
      </c>
      <c r="J34" s="13">
        <v>3530</v>
      </c>
      <c r="K34" s="13">
        <v>680</v>
      </c>
      <c r="L34" s="13">
        <v>616</v>
      </c>
      <c r="M34" s="13">
        <v>2850</v>
      </c>
      <c r="N34" s="13">
        <v>2850</v>
      </c>
      <c r="O34" s="13">
        <v>0</v>
      </c>
      <c r="P34" s="13">
        <v>0</v>
      </c>
    </row>
    <row r="35" spans="1:16" ht="15.75">
      <c r="A35" s="10" t="s">
        <v>33</v>
      </c>
      <c r="B35" s="13">
        <v>16944</v>
      </c>
      <c r="C35" s="13">
        <v>6475.9</v>
      </c>
      <c r="D35" s="13">
        <v>765</v>
      </c>
      <c r="E35" s="13">
        <v>0</v>
      </c>
      <c r="F35" s="13">
        <v>1163</v>
      </c>
      <c r="G35" s="13">
        <v>0</v>
      </c>
      <c r="H35" s="13">
        <v>490</v>
      </c>
      <c r="I35" s="13">
        <v>0</v>
      </c>
      <c r="J35" s="13">
        <v>13579.67</v>
      </c>
      <c r="K35" s="13">
        <v>1100</v>
      </c>
      <c r="L35" s="13">
        <v>0</v>
      </c>
      <c r="M35" s="13">
        <v>0</v>
      </c>
      <c r="N35" s="13">
        <v>0</v>
      </c>
      <c r="O35" s="13">
        <v>12479.67</v>
      </c>
      <c r="P35" s="13">
        <v>5770.9</v>
      </c>
    </row>
    <row r="36" spans="1:16" s="4" customFormat="1" ht="16.5" thickBot="1">
      <c r="A36" s="17" t="s">
        <v>2</v>
      </c>
      <c r="B36" s="18">
        <f aca="true" t="shared" si="1" ref="B36:P36">SUM(B27:B35)</f>
        <v>797424.2</v>
      </c>
      <c r="C36" s="18">
        <f t="shared" si="1"/>
        <v>738704</v>
      </c>
      <c r="D36" s="18">
        <f t="shared" si="1"/>
        <v>4003.6</v>
      </c>
      <c r="E36" s="18">
        <f t="shared" si="1"/>
        <v>0</v>
      </c>
      <c r="F36" s="18">
        <f t="shared" si="1"/>
        <v>66854.5</v>
      </c>
      <c r="G36" s="18">
        <f t="shared" si="1"/>
        <v>57244</v>
      </c>
      <c r="H36" s="18">
        <f t="shared" si="1"/>
        <v>42884.1</v>
      </c>
      <c r="I36" s="18">
        <f t="shared" si="1"/>
        <v>36832</v>
      </c>
      <c r="J36" s="18">
        <f t="shared" si="1"/>
        <v>382839.27</v>
      </c>
      <c r="K36" s="18">
        <f t="shared" si="1"/>
        <v>114589.1</v>
      </c>
      <c r="L36" s="18">
        <f t="shared" si="1"/>
        <v>112123</v>
      </c>
      <c r="M36" s="18">
        <f t="shared" si="1"/>
        <v>47465.5</v>
      </c>
      <c r="N36" s="18">
        <f t="shared" si="1"/>
        <v>40453.9</v>
      </c>
      <c r="O36" s="18">
        <f t="shared" si="1"/>
        <v>220772.67</v>
      </c>
      <c r="P36" s="18">
        <f t="shared" si="1"/>
        <v>209419.9</v>
      </c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2:15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ht="17.2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34">
    <mergeCell ref="A22:A26"/>
    <mergeCell ref="G25:G26"/>
    <mergeCell ref="K25:L25"/>
    <mergeCell ref="M25:N25"/>
    <mergeCell ref="D22:P22"/>
    <mergeCell ref="J23:P24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R8:S8"/>
    <mergeCell ref="L6:S6"/>
    <mergeCell ref="L7:O7"/>
    <mergeCell ref="P7:S7"/>
    <mergeCell ref="B44:O45"/>
    <mergeCell ref="F23:G24"/>
    <mergeCell ref="B22:C25"/>
    <mergeCell ref="H23:I24"/>
    <mergeCell ref="D7:E8"/>
    <mergeCell ref="H7:K8"/>
    <mergeCell ref="D6:K6"/>
    <mergeCell ref="J25:J26"/>
  </mergeCells>
  <printOptions/>
  <pageMargins left="0.2362204724409449" right="0.2362204724409449" top="0.6692913385826772" bottom="0.5905511811023623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gshum-adminfo3</cp:lastModifiedBy>
  <cp:lastPrinted>2020-01-17T05:13:38Z</cp:lastPrinted>
  <dcterms:created xsi:type="dcterms:W3CDTF">2009-01-12T07:05:29Z</dcterms:created>
  <dcterms:modified xsi:type="dcterms:W3CDTF">2020-03-19T06:11:35Z</dcterms:modified>
  <cp:category/>
  <cp:version/>
  <cp:contentType/>
  <cp:contentStatus/>
</cp:coreProperties>
</file>