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3895" windowHeight="94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<sst xmlns="http://schemas.openxmlformats.org/spreadsheetml/2006/main" count="145" uniqueCount="68">
  <si>
    <t>№ п/п</t>
  </si>
  <si>
    <t>Наименование</t>
  </si>
  <si>
    <t>Целевая статья (муниципальные программы и непрограммные направления деятельности)</t>
  </si>
  <si>
    <t>ВСЕГО</t>
  </si>
  <si>
    <t>10</t>
  </si>
  <si>
    <t>2</t>
  </si>
  <si>
    <t>3</t>
  </si>
  <si>
    <t>4</t>
  </si>
  <si>
    <t>Ц500000000</t>
  </si>
  <si>
    <t>11</t>
  </si>
  <si>
    <t>5</t>
  </si>
  <si>
    <t>Ц600000000</t>
  </si>
  <si>
    <t>6</t>
  </si>
  <si>
    <t>Ц700000000</t>
  </si>
  <si>
    <t>7</t>
  </si>
  <si>
    <t>Ц800000000</t>
  </si>
  <si>
    <t>13</t>
  </si>
  <si>
    <t>8</t>
  </si>
  <si>
    <t>Ц900000000</t>
  </si>
  <si>
    <t>9</t>
  </si>
  <si>
    <t>Ч100000000</t>
  </si>
  <si>
    <t>Ч200000000</t>
  </si>
  <si>
    <t>Ч400000000</t>
  </si>
  <si>
    <t>12</t>
  </si>
  <si>
    <t>Ч500000000</t>
  </si>
  <si>
    <t>Ч600000000</t>
  </si>
  <si>
    <t>в том числе за счет</t>
  </si>
  <si>
    <t>федерального бюджета</t>
  </si>
  <si>
    <t>республиканского бюджета</t>
  </si>
  <si>
    <t>бюджета района и поселений</t>
  </si>
  <si>
    <t>Ч300000000</t>
  </si>
  <si>
    <t>14</t>
  </si>
  <si>
    <t>15</t>
  </si>
  <si>
    <t>Плановые назначения на 2019 год  (рублей)</t>
  </si>
  <si>
    <t>А100000000</t>
  </si>
  <si>
    <t>А200000000</t>
  </si>
  <si>
    <t>А300000000</t>
  </si>
  <si>
    <t>А400000000</t>
  </si>
  <si>
    <t>А500000000</t>
  </si>
  <si>
    <t xml:space="preserve">Муниципальная  программа Ибресинского района Чувашской Республики "Социальная поддержка граждан" </t>
  </si>
  <si>
    <t xml:space="preserve">Муниципальная  программа Ибресинского района Чувашской Республики"Формирование современной городской среды на территории Чувашской Республики" </t>
  </si>
  <si>
    <t>Муниципальная программа Ибресинского района Чувашской Республики "Развитие земельных и имущественных отношений"</t>
  </si>
  <si>
    <t xml:space="preserve">Муниципальная  программа Ибресинского района Чувашской Республики"Обеспечение общественного порядка и противодействие преступности" </t>
  </si>
  <si>
    <t>Муниципальная  программа Ибресинского района Чувашской Республики"Модернизация и развитие сферы жилищно-коммунального хозяйства"</t>
  </si>
  <si>
    <t xml:space="preserve">Муниципальная  программа Ибресинского района Чувашской Республики"Обеспечение граждан в Чувашской Республике доступным и комфортным жильем" </t>
  </si>
  <si>
    <t>Ц3000000</t>
  </si>
  <si>
    <t xml:space="preserve">Муниципальная программа Ибресинского района Чувашской Республики "Развитие культуры и туризма" </t>
  </si>
  <si>
    <t>Ц40000000</t>
  </si>
  <si>
    <t xml:space="preserve">Муниципальная  программа Ибресинского района Чувашской Республики "Развитие физической культуры и спорта" </t>
  </si>
  <si>
    <t xml:space="preserve">Муниципальная программа Ибресинского района Чувашской Республики "Содействие занятости населения" </t>
  </si>
  <si>
    <t xml:space="preserve">Муниципальная программа Ибресинского района  Чувашской Республики "Развитие образования" </t>
  </si>
  <si>
    <t>Муниципальная программа Ибресинского района Чувашской Республики "Повышение безопасности жизнедеятельности населения и территорий"</t>
  </si>
  <si>
    <t>Муниципальная программа Ибресинского района Чувашской Республики "Развитие сельского хозяйства и регулирование рынка сельскохозяйственной продукции, сырья и продовольствия"</t>
  </si>
  <si>
    <t>Муниципальная программа Ибресинского района Чувашской Республики "Экономическое развитие"</t>
  </si>
  <si>
    <t>Муниципальная программа Ибресинского района Чувашской Республики "Развитие потенциала природно - сырьевых ресурсов и повышение экологической безопасности"</t>
  </si>
  <si>
    <t>16</t>
  </si>
  <si>
    <t xml:space="preserve">Муниципальная  программа Ибресинского района Чувашской Республики "Управление муниципальными финансами и муниципальным  долгом" </t>
  </si>
  <si>
    <t>17</t>
  </si>
  <si>
    <t>Муниципальная программа Ибресинского района Чувашской Республики "Развитие потенциала муниципального управления"</t>
  </si>
  <si>
    <t>18</t>
  </si>
  <si>
    <t xml:space="preserve">Муниципальная программа Ибресинского района Чувашской Республики "Цифровое общество"  </t>
  </si>
  <si>
    <t>19</t>
  </si>
  <si>
    <t>Государственная программа Чувашской Республики "Развитие строительного комплекса и архитектуры"</t>
  </si>
  <si>
    <t>Ч900000000</t>
  </si>
  <si>
    <t>Исполнение по  муниципальным программам Ибресинского района                                по состоянию на 31 декабря 2019 года</t>
  </si>
  <si>
    <t>Кассовое исполнение на 31 декабря 2019 года (рублей)</t>
  </si>
  <si>
    <t>Муниципальная программа Ибресинского района Чувашской Республики "Развитие транспортной ситемы"</t>
  </si>
  <si>
    <t xml:space="preserve">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</si>
</sst>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0"/>
    <numFmt numFmtId="174" formatCode="0.000"/>
    <numFmt numFmtId="175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49" fontId="2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right" wrapText="1"/>
    </xf>
    <xf numFmtId="49" fontId="2" fillId="0" borderId="11" xfId="0" applyNumberFormat="1" applyFont="1" applyFill="1" applyBorder="1" applyAlignment="1">
      <alignment horizontal="center" wrapText="1"/>
    </xf>
    <xf numFmtId="4" fontId="2" fillId="0" borderId="11" xfId="0" applyNumberFormat="1" applyFont="1" applyFill="1" applyBorder="1" applyAlignment="1">
      <alignment horizontal="right" wrapText="1"/>
    </xf>
    <xf numFmtId="4" fontId="3" fillId="0" borderId="11" xfId="0" applyNumberFormat="1" applyFont="1" applyFill="1" applyBorder="1" applyAlignment="1">
      <alignment horizontal="right" wrapText="1"/>
    </xf>
    <xf numFmtId="49" fontId="2" fillId="0" borderId="0" xfId="0" applyNumberFormat="1" applyFont="1" applyFill="1" applyAlignment="1">
      <alignment horizontal="center" wrapText="1"/>
    </xf>
    <xf numFmtId="4" fontId="2" fillId="0" borderId="0" xfId="0" applyNumberFormat="1" applyFont="1" applyFill="1" applyAlignment="1">
      <alignment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4" fontId="2" fillId="0" borderId="0" xfId="0" applyNumberFormat="1" applyFont="1" applyFill="1" applyAlignment="1">
      <alignment horizontal="right" wrapText="1"/>
    </xf>
    <xf numFmtId="0" fontId="3" fillId="33" borderId="10" xfId="0" applyFont="1" applyFill="1" applyBorder="1" applyAlignment="1">
      <alignment horizontal="center" wrapText="1"/>
    </xf>
    <xf numFmtId="4" fontId="3" fillId="33" borderId="10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7"/>
  <sheetViews>
    <sheetView tabSelected="1" zoomScalePageLayoutView="0" workbookViewId="0" topLeftCell="A1">
      <selection activeCell="I6" sqref="I6"/>
    </sheetView>
  </sheetViews>
  <sheetFormatPr defaultColWidth="9.140625" defaultRowHeight="15"/>
  <cols>
    <col min="1" max="1" width="6.7109375" style="16" bestFit="1" customWidth="1"/>
    <col min="2" max="2" width="41.8515625" style="10" bestFit="1" customWidth="1"/>
    <col min="3" max="3" width="30.57421875" style="23" customWidth="1"/>
    <col min="4" max="5" width="20.00390625" style="25" bestFit="1" customWidth="1"/>
    <col min="6" max="16384" width="9.140625" style="10" customWidth="1"/>
  </cols>
  <sheetData>
    <row r="2" spans="2:5" ht="15">
      <c r="B2" s="28"/>
      <c r="C2" s="28"/>
      <c r="D2" s="17"/>
      <c r="E2" s="17"/>
    </row>
    <row r="3" spans="2:8" ht="36.75" customHeight="1">
      <c r="B3" s="29" t="s">
        <v>64</v>
      </c>
      <c r="C3" s="29"/>
      <c r="D3" s="29"/>
      <c r="E3" s="10"/>
      <c r="H3" s="10" t="s">
        <v>67</v>
      </c>
    </row>
    <row r="6" spans="1:5" s="21" customFormat="1" ht="60">
      <c r="A6" s="18" t="s">
        <v>0</v>
      </c>
      <c r="B6" s="19" t="s">
        <v>1</v>
      </c>
      <c r="C6" s="20" t="s">
        <v>2</v>
      </c>
      <c r="D6" s="20" t="s">
        <v>33</v>
      </c>
      <c r="E6" s="20" t="s">
        <v>65</v>
      </c>
    </row>
    <row r="7" spans="1:5" s="23" customFormat="1" ht="15">
      <c r="A7" s="7">
        <v>1</v>
      </c>
      <c r="B7" s="22">
        <v>2</v>
      </c>
      <c r="C7" s="11">
        <v>3</v>
      </c>
      <c r="D7" s="7">
        <v>4</v>
      </c>
      <c r="E7" s="7" t="s">
        <v>10</v>
      </c>
    </row>
    <row r="8" spans="1:5" ht="72">
      <c r="A8" s="7">
        <v>1</v>
      </c>
      <c r="B8" s="2" t="s">
        <v>43</v>
      </c>
      <c r="C8" s="8" t="s">
        <v>34</v>
      </c>
      <c r="D8" s="9">
        <f>D9+D10+D11</f>
        <v>4859029.6</v>
      </c>
      <c r="E8" s="9">
        <f>E9+E10+E11</f>
        <v>4636487.32</v>
      </c>
    </row>
    <row r="9" spans="1:5" ht="15">
      <c r="A9" s="7"/>
      <c r="B9" s="6" t="s">
        <v>26</v>
      </c>
      <c r="C9" s="11" t="s">
        <v>27</v>
      </c>
      <c r="D9" s="12">
        <v>0</v>
      </c>
      <c r="E9" s="12">
        <v>0</v>
      </c>
    </row>
    <row r="10" spans="1:5" ht="15">
      <c r="A10" s="7"/>
      <c r="B10" s="1"/>
      <c r="C10" s="11" t="s">
        <v>28</v>
      </c>
      <c r="D10" s="12">
        <v>3197669.6</v>
      </c>
      <c r="E10" s="12">
        <v>3197669.6</v>
      </c>
    </row>
    <row r="11" spans="1:5" ht="15">
      <c r="A11" s="7"/>
      <c r="B11" s="1"/>
      <c r="C11" s="11" t="s">
        <v>29</v>
      </c>
      <c r="D11" s="12">
        <v>1661360</v>
      </c>
      <c r="E11" s="12">
        <v>1438817.72</v>
      </c>
    </row>
    <row r="12" spans="1:5" ht="72">
      <c r="A12" s="7" t="s">
        <v>5</v>
      </c>
      <c r="B12" s="2" t="s">
        <v>44</v>
      </c>
      <c r="C12" s="4" t="s">
        <v>35</v>
      </c>
      <c r="D12" s="9">
        <f>D13+D14+D15</f>
        <v>36061931.620000005</v>
      </c>
      <c r="E12" s="9">
        <f>E13+E14+E15</f>
        <v>34132404.25</v>
      </c>
    </row>
    <row r="13" spans="1:5" ht="15">
      <c r="A13" s="7"/>
      <c r="B13" s="6" t="s">
        <v>26</v>
      </c>
      <c r="C13" s="11" t="s">
        <v>27</v>
      </c>
      <c r="D13" s="12">
        <v>17855445.51</v>
      </c>
      <c r="E13" s="12">
        <v>17854376.81</v>
      </c>
    </row>
    <row r="14" spans="1:5" ht="15">
      <c r="A14" s="7"/>
      <c r="B14" s="1"/>
      <c r="C14" s="11" t="s">
        <v>28</v>
      </c>
      <c r="D14" s="12">
        <v>13971137.11</v>
      </c>
      <c r="E14" s="12">
        <v>12042857.45</v>
      </c>
    </row>
    <row r="15" spans="1:5" ht="15">
      <c r="A15" s="7"/>
      <c r="B15" s="1"/>
      <c r="C15" s="11" t="s">
        <v>29</v>
      </c>
      <c r="D15" s="12">
        <v>4235349</v>
      </c>
      <c r="E15" s="12">
        <v>4235169.99</v>
      </c>
    </row>
    <row r="16" spans="1:5" ht="72">
      <c r="A16" s="7" t="s">
        <v>6</v>
      </c>
      <c r="B16" s="2" t="s">
        <v>42</v>
      </c>
      <c r="C16" s="8" t="s">
        <v>36</v>
      </c>
      <c r="D16" s="9">
        <f>D17+D18+D19</f>
        <v>767800</v>
      </c>
      <c r="E16" s="9">
        <f>E17+E18+E19</f>
        <v>767700</v>
      </c>
    </row>
    <row r="17" spans="1:5" ht="15">
      <c r="A17" s="7"/>
      <c r="B17" s="6" t="s">
        <v>26</v>
      </c>
      <c r="C17" s="11" t="s">
        <v>27</v>
      </c>
      <c r="D17" s="12">
        <v>0</v>
      </c>
      <c r="E17" s="12">
        <v>0</v>
      </c>
    </row>
    <row r="18" spans="1:5" ht="15">
      <c r="A18" s="7"/>
      <c r="B18" s="1"/>
      <c r="C18" s="11" t="s">
        <v>28</v>
      </c>
      <c r="D18" s="12">
        <v>623700</v>
      </c>
      <c r="E18" s="12">
        <v>623700</v>
      </c>
    </row>
    <row r="19" spans="1:5" ht="15">
      <c r="A19" s="7"/>
      <c r="B19" s="1"/>
      <c r="C19" s="11" t="s">
        <v>29</v>
      </c>
      <c r="D19" s="12">
        <v>144100</v>
      </c>
      <c r="E19" s="12">
        <v>144000</v>
      </c>
    </row>
    <row r="20" spans="1:5" ht="57.75">
      <c r="A20" s="7" t="s">
        <v>7</v>
      </c>
      <c r="B20" s="3" t="s">
        <v>41</v>
      </c>
      <c r="C20" s="8" t="s">
        <v>37</v>
      </c>
      <c r="D20" s="9">
        <f>D21+D22+D23</f>
        <v>2846146</v>
      </c>
      <c r="E20" s="9">
        <f>E21+E22+E23</f>
        <v>2660168.75</v>
      </c>
    </row>
    <row r="21" spans="1:5" ht="15">
      <c r="A21" s="7"/>
      <c r="B21" s="6" t="s">
        <v>26</v>
      </c>
      <c r="C21" s="11" t="s">
        <v>27</v>
      </c>
      <c r="D21" s="12">
        <v>0</v>
      </c>
      <c r="E21" s="12">
        <v>0</v>
      </c>
    </row>
    <row r="22" spans="1:5" ht="15">
      <c r="A22" s="7"/>
      <c r="B22" s="1"/>
      <c r="C22" s="11" t="s">
        <v>28</v>
      </c>
      <c r="D22" s="12">
        <v>0</v>
      </c>
      <c r="E22" s="12">
        <v>0</v>
      </c>
    </row>
    <row r="23" spans="1:5" ht="15">
      <c r="A23" s="7"/>
      <c r="B23" s="1"/>
      <c r="C23" s="11" t="s">
        <v>29</v>
      </c>
      <c r="D23" s="12">
        <v>2846146</v>
      </c>
      <c r="E23" s="12">
        <v>2660168.75</v>
      </c>
    </row>
    <row r="24" spans="1:5" ht="72">
      <c r="A24" s="7" t="s">
        <v>10</v>
      </c>
      <c r="B24" s="2" t="s">
        <v>40</v>
      </c>
      <c r="C24" s="8" t="s">
        <v>38</v>
      </c>
      <c r="D24" s="9">
        <f>D25+D26+D27</f>
        <v>52186274.589999996</v>
      </c>
      <c r="E24" s="9">
        <f>E25+E26+E27</f>
        <v>20778516.5</v>
      </c>
    </row>
    <row r="25" spans="1:5" ht="15">
      <c r="A25" s="7"/>
      <c r="B25" s="6" t="s">
        <v>26</v>
      </c>
      <c r="C25" s="11" t="s">
        <v>27</v>
      </c>
      <c r="D25" s="12">
        <v>6571761.9</v>
      </c>
      <c r="E25" s="12">
        <v>6571761.9</v>
      </c>
    </row>
    <row r="26" spans="1:5" ht="15">
      <c r="A26" s="7"/>
      <c r="B26" s="1"/>
      <c r="C26" s="11" t="s">
        <v>28</v>
      </c>
      <c r="D26" s="12">
        <v>30350918.82</v>
      </c>
      <c r="E26" s="12">
        <v>95516.07</v>
      </c>
    </row>
    <row r="27" spans="1:5" ht="15">
      <c r="A27" s="7"/>
      <c r="B27" s="1"/>
      <c r="C27" s="11" t="s">
        <v>29</v>
      </c>
      <c r="D27" s="12">
        <v>15263593.87</v>
      </c>
      <c r="E27" s="12">
        <v>14111238.53</v>
      </c>
    </row>
    <row r="28" spans="1:5" ht="57.75">
      <c r="A28" s="7" t="s">
        <v>12</v>
      </c>
      <c r="B28" s="2" t="s">
        <v>39</v>
      </c>
      <c r="C28" s="8" t="s">
        <v>45</v>
      </c>
      <c r="D28" s="9">
        <f>D29+D30+D31</f>
        <v>5455180</v>
      </c>
      <c r="E28" s="9">
        <f>E29+E30+E31</f>
        <v>5296745.88</v>
      </c>
    </row>
    <row r="29" spans="1:5" ht="15">
      <c r="A29" s="7"/>
      <c r="B29" s="6" t="s">
        <v>26</v>
      </c>
      <c r="C29" s="11" t="s">
        <v>27</v>
      </c>
      <c r="D29" s="12">
        <v>0</v>
      </c>
      <c r="E29" s="12">
        <v>0</v>
      </c>
    </row>
    <row r="30" spans="1:5" ht="15">
      <c r="A30" s="7"/>
      <c r="B30" s="1"/>
      <c r="C30" s="11" t="s">
        <v>28</v>
      </c>
      <c r="D30" s="12">
        <v>5027100</v>
      </c>
      <c r="E30" s="12">
        <v>4979206.35</v>
      </c>
    </row>
    <row r="31" spans="1:5" ht="15">
      <c r="A31" s="7"/>
      <c r="B31" s="1"/>
      <c r="C31" s="11" t="s">
        <v>29</v>
      </c>
      <c r="D31" s="12">
        <v>428080</v>
      </c>
      <c r="E31" s="12">
        <v>317539.53</v>
      </c>
    </row>
    <row r="32" spans="1:5" ht="57.75">
      <c r="A32" s="7" t="s">
        <v>14</v>
      </c>
      <c r="B32" s="2" t="s">
        <v>46</v>
      </c>
      <c r="C32" s="4" t="s">
        <v>47</v>
      </c>
      <c r="D32" s="9">
        <f>D33+D34+D35</f>
        <v>51887679.02</v>
      </c>
      <c r="E32" s="9">
        <f>E33+E34+E35</f>
        <v>48563791.900000006</v>
      </c>
    </row>
    <row r="33" spans="1:5" ht="15">
      <c r="A33" s="13"/>
      <c r="B33" s="6" t="s">
        <v>26</v>
      </c>
      <c r="C33" s="11" t="s">
        <v>27</v>
      </c>
      <c r="D33" s="14">
        <v>4803191.91</v>
      </c>
      <c r="E33" s="14">
        <v>4803191.91</v>
      </c>
    </row>
    <row r="34" spans="1:5" ht="15">
      <c r="A34" s="13"/>
      <c r="B34" s="1"/>
      <c r="C34" s="11" t="s">
        <v>28</v>
      </c>
      <c r="D34" s="14">
        <v>14422048.4</v>
      </c>
      <c r="E34" s="14">
        <v>12327565.15</v>
      </c>
    </row>
    <row r="35" spans="1:5" ht="15">
      <c r="A35" s="13"/>
      <c r="B35" s="1"/>
      <c r="C35" s="11" t="s">
        <v>29</v>
      </c>
      <c r="D35" s="14">
        <v>32662438.71</v>
      </c>
      <c r="E35" s="14">
        <v>31433034.84</v>
      </c>
    </row>
    <row r="36" spans="1:5" ht="57.75">
      <c r="A36" s="13" t="s">
        <v>17</v>
      </c>
      <c r="B36" s="2" t="s">
        <v>48</v>
      </c>
      <c r="C36" s="5" t="s">
        <v>8</v>
      </c>
      <c r="D36" s="15">
        <f>D37+D38+D39</f>
        <v>16337966.43</v>
      </c>
      <c r="E36" s="15">
        <f>E37+E38+E39</f>
        <v>11397677.06</v>
      </c>
    </row>
    <row r="37" spans="1:5" ht="15">
      <c r="A37" s="13"/>
      <c r="B37" s="6" t="s">
        <v>26</v>
      </c>
      <c r="C37" s="11" t="s">
        <v>27</v>
      </c>
      <c r="D37" s="14">
        <v>0</v>
      </c>
      <c r="E37" s="14">
        <v>0</v>
      </c>
    </row>
    <row r="38" spans="1:5" ht="15">
      <c r="A38" s="13"/>
      <c r="B38" s="1"/>
      <c r="C38" s="11" t="s">
        <v>28</v>
      </c>
      <c r="D38" s="14">
        <v>4245500</v>
      </c>
      <c r="E38" s="14">
        <v>0</v>
      </c>
    </row>
    <row r="39" spans="1:5" ht="15">
      <c r="A39" s="13"/>
      <c r="B39" s="1"/>
      <c r="C39" s="11" t="s">
        <v>29</v>
      </c>
      <c r="D39" s="14">
        <v>12092466.43</v>
      </c>
      <c r="E39" s="14">
        <v>11397677.06</v>
      </c>
    </row>
    <row r="40" spans="1:5" ht="57.75">
      <c r="A40" s="7" t="s">
        <v>19</v>
      </c>
      <c r="B40" s="2" t="s">
        <v>49</v>
      </c>
      <c r="C40" s="4" t="s">
        <v>11</v>
      </c>
      <c r="D40" s="9">
        <f>D41+D42+D43</f>
        <v>268774</v>
      </c>
      <c r="E40" s="9">
        <f>E41+E42+E43</f>
        <v>217601</v>
      </c>
    </row>
    <row r="41" spans="1:5" ht="15">
      <c r="A41" s="7"/>
      <c r="B41" s="6" t="s">
        <v>26</v>
      </c>
      <c r="C41" s="11" t="s">
        <v>27</v>
      </c>
      <c r="D41" s="12">
        <v>0</v>
      </c>
      <c r="E41" s="12">
        <v>0</v>
      </c>
    </row>
    <row r="42" spans="1:5" ht="15">
      <c r="A42" s="7"/>
      <c r="B42" s="1"/>
      <c r="C42" s="11" t="s">
        <v>28</v>
      </c>
      <c r="D42" s="12">
        <v>55400</v>
      </c>
      <c r="E42" s="12">
        <v>55400</v>
      </c>
    </row>
    <row r="43" spans="1:5" ht="15">
      <c r="A43" s="7"/>
      <c r="B43" s="1"/>
      <c r="C43" s="11" t="s">
        <v>29</v>
      </c>
      <c r="D43" s="12">
        <v>213374</v>
      </c>
      <c r="E43" s="12">
        <v>162201</v>
      </c>
    </row>
    <row r="44" spans="1:5" ht="43.5">
      <c r="A44" s="7" t="s">
        <v>4</v>
      </c>
      <c r="B44" s="2" t="s">
        <v>50</v>
      </c>
      <c r="C44" s="4" t="s">
        <v>13</v>
      </c>
      <c r="D44" s="9">
        <f>D45+D46+D47</f>
        <v>245730630.39999998</v>
      </c>
      <c r="E44" s="9">
        <f>E45+E46+E47</f>
        <v>234354903.75</v>
      </c>
    </row>
    <row r="45" spans="1:5" ht="15">
      <c r="A45" s="7"/>
      <c r="B45" s="6" t="s">
        <v>26</v>
      </c>
      <c r="C45" s="11" t="s">
        <v>27</v>
      </c>
      <c r="D45" s="12">
        <v>974238.82</v>
      </c>
      <c r="E45" s="12">
        <v>974238.82</v>
      </c>
    </row>
    <row r="46" spans="1:5" ht="15">
      <c r="A46" s="7"/>
      <c r="B46" s="1"/>
      <c r="C46" s="11" t="s">
        <v>28</v>
      </c>
      <c r="D46" s="12">
        <v>205373102.51</v>
      </c>
      <c r="E46" s="12">
        <v>195519406.1</v>
      </c>
    </row>
    <row r="47" spans="1:5" ht="15">
      <c r="A47" s="7"/>
      <c r="B47" s="1"/>
      <c r="C47" s="11" t="s">
        <v>29</v>
      </c>
      <c r="D47" s="12">
        <v>39383289.07</v>
      </c>
      <c r="E47" s="12">
        <v>37861258.83</v>
      </c>
    </row>
    <row r="48" spans="1:5" ht="72">
      <c r="A48" s="7" t="s">
        <v>9</v>
      </c>
      <c r="B48" s="2" t="s">
        <v>51</v>
      </c>
      <c r="C48" s="4" t="s">
        <v>15</v>
      </c>
      <c r="D48" s="9">
        <f>D49+D50+D51</f>
        <v>11382460.5</v>
      </c>
      <c r="E48" s="9">
        <f>E49+E50+E51</f>
        <v>10365545.3</v>
      </c>
    </row>
    <row r="49" spans="1:5" ht="15">
      <c r="A49" s="7"/>
      <c r="B49" s="6" t="s">
        <v>26</v>
      </c>
      <c r="C49" s="11" t="s">
        <v>27</v>
      </c>
      <c r="D49" s="12">
        <v>0</v>
      </c>
      <c r="E49" s="12">
        <v>0</v>
      </c>
    </row>
    <row r="50" spans="1:5" ht="15">
      <c r="A50" s="7"/>
      <c r="B50" s="1"/>
      <c r="C50" s="11" t="s">
        <v>28</v>
      </c>
      <c r="D50" s="12">
        <v>7505700</v>
      </c>
      <c r="E50" s="12">
        <v>6665832.9</v>
      </c>
    </row>
    <row r="51" spans="1:5" ht="15">
      <c r="A51" s="7"/>
      <c r="B51" s="1"/>
      <c r="C51" s="11" t="s">
        <v>29</v>
      </c>
      <c r="D51" s="12">
        <v>3876760.5</v>
      </c>
      <c r="E51" s="12">
        <v>3699712.4</v>
      </c>
    </row>
    <row r="52" spans="1:5" ht="86.25">
      <c r="A52" s="7" t="s">
        <v>23</v>
      </c>
      <c r="B52" s="2" t="s">
        <v>52</v>
      </c>
      <c r="C52" s="4" t="s">
        <v>18</v>
      </c>
      <c r="D52" s="9">
        <f>D53+D54+D55</f>
        <v>13629098.43</v>
      </c>
      <c r="E52" s="9">
        <f>E53+E54+E55</f>
        <v>13197490.45</v>
      </c>
    </row>
    <row r="53" spans="1:5" ht="15">
      <c r="A53" s="7"/>
      <c r="B53" s="6" t="s">
        <v>26</v>
      </c>
      <c r="C53" s="11" t="s">
        <v>27</v>
      </c>
      <c r="D53" s="12">
        <v>6135706.94</v>
      </c>
      <c r="E53" s="12">
        <v>6023624.95</v>
      </c>
    </row>
    <row r="54" spans="1:5" ht="15">
      <c r="A54" s="7"/>
      <c r="B54" s="1"/>
      <c r="C54" s="11" t="s">
        <v>28</v>
      </c>
      <c r="D54" s="12">
        <v>3503140.87</v>
      </c>
      <c r="E54" s="12">
        <v>3474778.3</v>
      </c>
    </row>
    <row r="55" spans="1:5" ht="15">
      <c r="A55" s="7"/>
      <c r="B55" s="1"/>
      <c r="C55" s="11" t="s">
        <v>29</v>
      </c>
      <c r="D55" s="12">
        <v>3990250.62</v>
      </c>
      <c r="E55" s="12">
        <v>3699087.2</v>
      </c>
    </row>
    <row r="56" spans="1:5" ht="57.75">
      <c r="A56" s="7" t="s">
        <v>16</v>
      </c>
      <c r="B56" s="2" t="s">
        <v>53</v>
      </c>
      <c r="C56" s="4" t="s">
        <v>20</v>
      </c>
      <c r="D56" s="9">
        <f>D57+D58+D59</f>
        <v>1690000</v>
      </c>
      <c r="E56" s="9">
        <f>E57+E58+E59</f>
        <v>1690000</v>
      </c>
    </row>
    <row r="57" spans="1:5" ht="15">
      <c r="A57" s="7"/>
      <c r="B57" s="6" t="s">
        <v>26</v>
      </c>
      <c r="C57" s="11" t="s">
        <v>27</v>
      </c>
      <c r="D57" s="12">
        <v>0</v>
      </c>
      <c r="E57" s="12">
        <v>0</v>
      </c>
    </row>
    <row r="58" spans="1:5" ht="15">
      <c r="A58" s="7"/>
      <c r="B58" s="1"/>
      <c r="C58" s="11" t="s">
        <v>28</v>
      </c>
      <c r="D58" s="12">
        <v>0</v>
      </c>
      <c r="E58" s="12">
        <v>0</v>
      </c>
    </row>
    <row r="59" spans="1:5" ht="15">
      <c r="A59" s="7"/>
      <c r="B59" s="1"/>
      <c r="C59" s="11" t="s">
        <v>29</v>
      </c>
      <c r="D59" s="12">
        <v>1690000</v>
      </c>
      <c r="E59" s="12">
        <v>1690000</v>
      </c>
    </row>
    <row r="60" spans="1:5" ht="57.75">
      <c r="A60" s="7" t="s">
        <v>31</v>
      </c>
      <c r="B60" s="2" t="s">
        <v>66</v>
      </c>
      <c r="C60" s="4" t="s">
        <v>21</v>
      </c>
      <c r="D60" s="9">
        <f>D61+D62+D63</f>
        <v>47476745.2</v>
      </c>
      <c r="E60" s="9">
        <f>E61+E62+E63</f>
        <v>43890518.269999996</v>
      </c>
    </row>
    <row r="61" spans="1:5" ht="15">
      <c r="A61" s="7"/>
      <c r="B61" s="6" t="s">
        <v>26</v>
      </c>
      <c r="C61" s="11" t="s">
        <v>27</v>
      </c>
      <c r="D61" s="12">
        <v>0</v>
      </c>
      <c r="E61" s="12">
        <v>0</v>
      </c>
    </row>
    <row r="62" spans="1:5" ht="15">
      <c r="A62" s="7"/>
      <c r="B62" s="1"/>
      <c r="C62" s="11" t="s">
        <v>28</v>
      </c>
      <c r="D62" s="12">
        <v>33028100</v>
      </c>
      <c r="E62" s="12">
        <v>31682700</v>
      </c>
    </row>
    <row r="63" spans="1:5" ht="15">
      <c r="A63" s="7"/>
      <c r="B63" s="1"/>
      <c r="C63" s="11" t="s">
        <v>29</v>
      </c>
      <c r="D63" s="12">
        <v>14448645.2</v>
      </c>
      <c r="E63" s="12">
        <v>12207818.27</v>
      </c>
    </row>
    <row r="64" spans="1:5" ht="86.25">
      <c r="A64" s="7" t="s">
        <v>32</v>
      </c>
      <c r="B64" s="2" t="s">
        <v>54</v>
      </c>
      <c r="C64" s="4" t="s">
        <v>30</v>
      </c>
      <c r="D64" s="9">
        <f>D65+D66+D67</f>
        <v>639000</v>
      </c>
      <c r="E64" s="9">
        <f>E65+E66+E67</f>
        <v>639000</v>
      </c>
    </row>
    <row r="65" spans="1:5" ht="15">
      <c r="A65" s="7"/>
      <c r="B65" s="6" t="s">
        <v>26</v>
      </c>
      <c r="C65" s="11" t="s">
        <v>27</v>
      </c>
      <c r="D65" s="12">
        <v>0</v>
      </c>
      <c r="E65" s="12">
        <v>0</v>
      </c>
    </row>
    <row r="66" spans="1:5" ht="15">
      <c r="A66" s="7"/>
      <c r="B66" s="1"/>
      <c r="C66" s="11" t="s">
        <v>28</v>
      </c>
      <c r="D66" s="12">
        <v>0</v>
      </c>
      <c r="E66" s="12">
        <v>0</v>
      </c>
    </row>
    <row r="67" spans="1:5" ht="15">
      <c r="A67" s="7"/>
      <c r="B67" s="1"/>
      <c r="C67" s="11" t="s">
        <v>29</v>
      </c>
      <c r="D67" s="12">
        <v>639000</v>
      </c>
      <c r="E67" s="12">
        <v>639000</v>
      </c>
    </row>
    <row r="68" spans="1:5" ht="72">
      <c r="A68" s="7" t="s">
        <v>55</v>
      </c>
      <c r="B68" s="2" t="s">
        <v>56</v>
      </c>
      <c r="C68" s="4" t="s">
        <v>22</v>
      </c>
      <c r="D68" s="9">
        <f>D69+D70+D71</f>
        <v>58067804.36</v>
      </c>
      <c r="E68" s="9">
        <f>E69+E70+E71</f>
        <v>57908966.51</v>
      </c>
    </row>
    <row r="69" spans="1:5" ht="15">
      <c r="A69" s="7"/>
      <c r="B69" s="6" t="s">
        <v>26</v>
      </c>
      <c r="C69" s="11" t="s">
        <v>27</v>
      </c>
      <c r="D69" s="12">
        <v>2785400</v>
      </c>
      <c r="E69" s="12">
        <v>2785400</v>
      </c>
    </row>
    <row r="70" spans="1:5" ht="15">
      <c r="A70" s="7"/>
      <c r="B70" s="1"/>
      <c r="C70" s="11" t="s">
        <v>28</v>
      </c>
      <c r="D70" s="12">
        <v>38594100</v>
      </c>
      <c r="E70" s="12">
        <v>38594100</v>
      </c>
    </row>
    <row r="71" spans="1:5" ht="15">
      <c r="A71" s="7"/>
      <c r="B71" s="1"/>
      <c r="C71" s="11" t="s">
        <v>29</v>
      </c>
      <c r="D71" s="12">
        <v>16688304.36</v>
      </c>
      <c r="E71" s="12">
        <v>16529466.51</v>
      </c>
    </row>
    <row r="72" spans="1:5" ht="57.75">
      <c r="A72" s="7" t="s">
        <v>57</v>
      </c>
      <c r="B72" s="2" t="s">
        <v>58</v>
      </c>
      <c r="C72" s="4" t="s">
        <v>24</v>
      </c>
      <c r="D72" s="9">
        <f>D73+D74+D75</f>
        <v>54583895.76</v>
      </c>
      <c r="E72" s="9">
        <f>E73+E74+E75</f>
        <v>52667181.98</v>
      </c>
    </row>
    <row r="73" spans="1:5" ht="15">
      <c r="A73" s="7"/>
      <c r="B73" s="6" t="s">
        <v>26</v>
      </c>
      <c r="C73" s="11" t="s">
        <v>27</v>
      </c>
      <c r="D73" s="12">
        <v>1989600</v>
      </c>
      <c r="E73" s="12">
        <v>1989600</v>
      </c>
    </row>
    <row r="74" spans="1:5" ht="15">
      <c r="A74" s="7"/>
      <c r="B74" s="1"/>
      <c r="C74" s="11" t="s">
        <v>28</v>
      </c>
      <c r="D74" s="12">
        <v>0</v>
      </c>
      <c r="E74" s="12">
        <v>0</v>
      </c>
    </row>
    <row r="75" spans="1:5" ht="15">
      <c r="A75" s="7"/>
      <c r="B75" s="1"/>
      <c r="C75" s="11" t="s">
        <v>29</v>
      </c>
      <c r="D75" s="12">
        <v>52594295.76</v>
      </c>
      <c r="E75" s="12">
        <v>50677581.98</v>
      </c>
    </row>
    <row r="76" spans="1:5" ht="43.5">
      <c r="A76" s="7" t="s">
        <v>59</v>
      </c>
      <c r="B76" s="2" t="s">
        <v>60</v>
      </c>
      <c r="C76" s="4" t="s">
        <v>25</v>
      </c>
      <c r="D76" s="9">
        <f>D77+D78+D79</f>
        <v>100000</v>
      </c>
      <c r="E76" s="9">
        <f>E77+E78+E79</f>
        <v>67633</v>
      </c>
    </row>
    <row r="77" spans="1:5" ht="15">
      <c r="A77" s="7"/>
      <c r="B77" s="6" t="s">
        <v>26</v>
      </c>
      <c r="C77" s="11" t="s">
        <v>27</v>
      </c>
      <c r="D77" s="12">
        <v>0</v>
      </c>
      <c r="E77" s="12">
        <v>0</v>
      </c>
    </row>
    <row r="78" spans="1:5" ht="15">
      <c r="A78" s="7"/>
      <c r="B78" s="1"/>
      <c r="C78" s="11" t="s">
        <v>28</v>
      </c>
      <c r="D78" s="12">
        <v>0</v>
      </c>
      <c r="E78" s="12">
        <v>0</v>
      </c>
    </row>
    <row r="79" spans="1:5" ht="15">
      <c r="A79" s="7"/>
      <c r="B79" s="1"/>
      <c r="C79" s="11" t="s">
        <v>29</v>
      </c>
      <c r="D79" s="12">
        <v>100000</v>
      </c>
      <c r="E79" s="12">
        <v>67633</v>
      </c>
    </row>
    <row r="80" spans="1:5" ht="43.5">
      <c r="A80" s="7" t="s">
        <v>61</v>
      </c>
      <c r="B80" s="2" t="s">
        <v>62</v>
      </c>
      <c r="C80" s="8" t="s">
        <v>63</v>
      </c>
      <c r="D80" s="9">
        <f>D81+D82+D83</f>
        <v>158000</v>
      </c>
      <c r="E80" s="9">
        <f>E81+E82+E83</f>
        <v>158000</v>
      </c>
    </row>
    <row r="81" spans="1:5" ht="15">
      <c r="A81" s="7"/>
      <c r="B81" s="6" t="s">
        <v>26</v>
      </c>
      <c r="C81" s="11" t="s">
        <v>27</v>
      </c>
      <c r="D81" s="12">
        <v>0</v>
      </c>
      <c r="E81" s="12">
        <v>0</v>
      </c>
    </row>
    <row r="82" spans="1:5" ht="15">
      <c r="A82" s="7"/>
      <c r="B82" s="1"/>
      <c r="C82" s="11" t="s">
        <v>28</v>
      </c>
      <c r="D82" s="12">
        <v>0</v>
      </c>
      <c r="E82" s="12">
        <v>0</v>
      </c>
    </row>
    <row r="83" spans="1:5" ht="15">
      <c r="A83" s="7"/>
      <c r="B83" s="1"/>
      <c r="C83" s="11" t="s">
        <v>29</v>
      </c>
      <c r="D83" s="12">
        <v>158000</v>
      </c>
      <c r="E83" s="12">
        <v>158000</v>
      </c>
    </row>
    <row r="84" spans="2:5" ht="15">
      <c r="B84" s="2"/>
      <c r="C84" s="26" t="s">
        <v>3</v>
      </c>
      <c r="D84" s="27">
        <f aca="true" t="shared" si="0" ref="D84:E87">D60+D56+D52+D44+D40+D36+D32+D28+D24+D20+D16+D12+D8+D48+D64+D68+D72+D76+D80</f>
        <v>604128415.91</v>
      </c>
      <c r="E84" s="27">
        <f t="shared" si="0"/>
        <v>543390331.9200001</v>
      </c>
    </row>
    <row r="85" spans="2:5" ht="15">
      <c r="B85" s="24" t="s">
        <v>26</v>
      </c>
      <c r="C85" s="26" t="s">
        <v>27</v>
      </c>
      <c r="D85" s="27">
        <f t="shared" si="0"/>
        <v>41115345.08</v>
      </c>
      <c r="E85" s="27">
        <f t="shared" si="0"/>
        <v>41002194.39</v>
      </c>
    </row>
    <row r="86" spans="2:5" ht="15">
      <c r="B86" s="2"/>
      <c r="C86" s="26" t="s">
        <v>28</v>
      </c>
      <c r="D86" s="27">
        <f t="shared" si="0"/>
        <v>359897617.31000006</v>
      </c>
      <c r="E86" s="27">
        <f t="shared" si="0"/>
        <v>309258731.91999996</v>
      </c>
    </row>
    <row r="87" spans="2:5" ht="29.25">
      <c r="B87" s="2"/>
      <c r="C87" s="26" t="s">
        <v>29</v>
      </c>
      <c r="D87" s="27">
        <f t="shared" si="0"/>
        <v>203115453.51999998</v>
      </c>
      <c r="E87" s="27">
        <f t="shared" si="0"/>
        <v>193129405.60999998</v>
      </c>
    </row>
  </sheetData>
  <sheetProtection/>
  <mergeCells count="2">
    <mergeCell ref="B2:C2"/>
    <mergeCell ref="B3:D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ibrfin9</dc:creator>
  <cp:keywords/>
  <dc:description/>
  <cp:lastModifiedBy>Администрация Ибресинского района</cp:lastModifiedBy>
  <cp:lastPrinted>2020-01-21T05:49:31Z</cp:lastPrinted>
  <dcterms:created xsi:type="dcterms:W3CDTF">2017-01-25T13:19:54Z</dcterms:created>
  <dcterms:modified xsi:type="dcterms:W3CDTF">2020-03-26T06:07:12Z</dcterms:modified>
  <cp:category/>
  <cp:version/>
  <cp:contentType/>
  <cp:contentStatus/>
</cp:coreProperties>
</file>