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F16" s="1"/>
  <c r="F8"/>
  <c r="E7"/>
  <c r="F7" s="1"/>
  <c r="F17"/>
  <c r="F15"/>
</calcChain>
</file>

<file path=xl/sharedStrings.xml><?xml version="1.0" encoding="utf-8"?>
<sst xmlns="http://schemas.openxmlformats.org/spreadsheetml/2006/main" count="41" uniqueCount="36">
  <si>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</si>
  <si>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</si>
  <si>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</si>
  <si>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</si>
  <si>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</si>
  <si>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</si>
  <si>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</si>
  <si>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</si>
  <si>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</si>
  <si>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</si>
  <si>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</si>
  <si>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</si>
  <si>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</si>
  <si>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</si>
  <si>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</si>
  <si>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</si>
  <si>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</si>
  <si>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</si>
  <si>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</si>
  <si>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</si>
  <si>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</si>
  <si>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</si>
  <si>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</si>
  <si>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</si>
  <si>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</si>
  <si>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</si>
  <si>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</si>
  <si>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</si>
  <si>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</si>
  <si>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</si>
  <si>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</si>
  <si>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</si>
  <si>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</si>
  <si>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</si>
  <si>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</si>
  <si>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 за 2018 год по состоянию на 1 января 2019 года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</si>
</sst>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165" fontId="1" fillId="0" borderId="10" xfId="0" applyNumberFormat="1" applyFont="1" applyBorder="1" applyAlignment="1">
      <alignment horizontal="center" vertical="center"/>
    </xf>
    <xf numFmtId="0" fontId="7" fillId="0" borderId="10" xfId="28" applyFont="1" applyBorder="1" applyAlignment="1" applyProtection="1">
      <alignment horizontal="center" vertical="center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Normal="100" workbookViewId="0">
      <selection activeCell="C15" sqref="C15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54" t="s">
        <v>35</v>
      </c>
      <c r="B3" s="55"/>
      <c r="C3" s="55"/>
      <c r="D3" s="55"/>
      <c r="E3" s="55"/>
      <c r="F3" s="55"/>
      <c r="G3" s="55"/>
      <c r="H3" s="55"/>
      <c r="I3" s="55"/>
    </row>
    <row r="4" spans="1:9">
      <c r="A4" s="2" t="s">
        <v>15</v>
      </c>
      <c r="B4" s="59" t="s">
        <v>16</v>
      </c>
      <c r="C4" s="34" t="s">
        <v>17</v>
      </c>
      <c r="D4" s="63" t="s">
        <v>18</v>
      </c>
      <c r="E4" s="61" t="s">
        <v>4</v>
      </c>
      <c r="F4" s="62"/>
      <c r="G4" s="59" t="s">
        <v>19</v>
      </c>
      <c r="H4" s="59" t="s">
        <v>20</v>
      </c>
      <c r="I4" s="59" t="s">
        <v>21</v>
      </c>
    </row>
    <row r="5" spans="1:9" ht="38.25">
      <c r="A5" s="2"/>
      <c r="B5" s="60"/>
      <c r="C5" s="34"/>
      <c r="D5" s="64"/>
      <c r="E5" s="3" t="s">
        <v>5</v>
      </c>
      <c r="F5" s="2" t="s">
        <v>6</v>
      </c>
      <c r="G5" s="60"/>
      <c r="H5" s="60"/>
      <c r="I5" s="60"/>
    </row>
    <row r="6" spans="1:9">
      <c r="A6" s="4">
        <v>1</v>
      </c>
      <c r="B6" s="4">
        <v>2</v>
      </c>
      <c r="C6" s="5">
        <v>3</v>
      </c>
      <c r="D6" s="5">
        <v>4</v>
      </c>
      <c r="E6" s="5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51">
        <v>1</v>
      </c>
      <c r="B7" s="56" t="s">
        <v>22</v>
      </c>
      <c r="C7" s="6" t="s">
        <v>7</v>
      </c>
      <c r="D7" s="25">
        <v>8403</v>
      </c>
      <c r="E7" s="24">
        <f>E8+E15</f>
        <v>1716</v>
      </c>
      <c r="F7" s="7">
        <f>E7/D7</f>
        <v>0.20421278114958943</v>
      </c>
      <c r="G7" s="8"/>
      <c r="H7" s="8"/>
      <c r="I7" s="8"/>
    </row>
    <row r="8" spans="1:9" ht="27" customHeight="1">
      <c r="A8" s="52"/>
      <c r="B8" s="57"/>
      <c r="C8" s="9" t="s">
        <v>29</v>
      </c>
      <c r="D8" s="47"/>
      <c r="E8" s="65">
        <v>1266</v>
      </c>
      <c r="F8" s="44">
        <f>E8/D7</f>
        <v>0.15066047840057123</v>
      </c>
      <c r="G8" s="56" t="s">
        <v>24</v>
      </c>
      <c r="H8" s="35" t="s">
        <v>30</v>
      </c>
      <c r="I8" s="56" t="s">
        <v>24</v>
      </c>
    </row>
    <row r="9" spans="1:9" ht="27" customHeight="1">
      <c r="A9" s="52"/>
      <c r="B9" s="57"/>
      <c r="C9" s="10" t="s">
        <v>8</v>
      </c>
      <c r="D9" s="48"/>
      <c r="E9" s="66"/>
      <c r="F9" s="45"/>
      <c r="G9" s="57"/>
      <c r="H9" s="36"/>
      <c r="I9" s="57"/>
    </row>
    <row r="10" spans="1:9">
      <c r="A10" s="52"/>
      <c r="B10" s="57"/>
      <c r="C10" s="10" t="s">
        <v>9</v>
      </c>
      <c r="D10" s="48"/>
      <c r="E10" s="66"/>
      <c r="F10" s="45"/>
      <c r="G10" s="57"/>
      <c r="H10" s="36"/>
      <c r="I10" s="57"/>
    </row>
    <row r="11" spans="1:9" ht="25.5" customHeight="1">
      <c r="A11" s="52"/>
      <c r="B11" s="57"/>
      <c r="C11" s="10" t="s">
        <v>10</v>
      </c>
      <c r="D11" s="48"/>
      <c r="E11" s="66"/>
      <c r="F11" s="45"/>
      <c r="G11" s="57"/>
      <c r="H11" s="36"/>
      <c r="I11" s="57"/>
    </row>
    <row r="12" spans="1:9" ht="50.25" customHeight="1">
      <c r="A12" s="52"/>
      <c r="B12" s="57"/>
      <c r="C12" s="11" t="s">
        <v>25</v>
      </c>
      <c r="D12" s="48"/>
      <c r="E12" s="66"/>
      <c r="F12" s="45"/>
      <c r="G12" s="57"/>
      <c r="H12" s="36"/>
      <c r="I12" s="57"/>
    </row>
    <row r="13" spans="1:9" ht="39" customHeight="1">
      <c r="A13" s="52"/>
      <c r="B13" s="57"/>
      <c r="C13" s="10" t="s">
        <v>11</v>
      </c>
      <c r="D13" s="48"/>
      <c r="E13" s="66"/>
      <c r="F13" s="45"/>
      <c r="G13" s="57"/>
      <c r="H13" s="36"/>
      <c r="I13" s="57"/>
    </row>
    <row r="14" spans="1:9" ht="57.75" customHeight="1">
      <c r="A14" s="52"/>
      <c r="B14" s="57"/>
      <c r="C14" s="12" t="s">
        <v>12</v>
      </c>
      <c r="D14" s="49"/>
      <c r="E14" s="67"/>
      <c r="F14" s="46"/>
      <c r="G14" s="58"/>
      <c r="H14" s="37"/>
      <c r="I14" s="58"/>
    </row>
    <row r="15" spans="1:9" ht="313.14999999999998" customHeight="1">
      <c r="A15" s="53"/>
      <c r="B15" s="58"/>
      <c r="C15" s="28" t="s">
        <v>34</v>
      </c>
      <c r="D15" s="13"/>
      <c r="E15" s="27">
        <v>450</v>
      </c>
      <c r="F15" s="14">
        <f>E15/D7</f>
        <v>5.3552302749018205E-2</v>
      </c>
      <c r="G15" s="15" t="s">
        <v>31</v>
      </c>
      <c r="H15" s="16" t="s">
        <v>24</v>
      </c>
      <c r="I15" s="17" t="s">
        <v>32</v>
      </c>
    </row>
    <row r="16" spans="1:9">
      <c r="A16" s="34">
        <v>2</v>
      </c>
      <c r="B16" s="38" t="s">
        <v>13</v>
      </c>
      <c r="C16" s="6" t="s">
        <v>23</v>
      </c>
      <c r="D16" s="26">
        <v>5577</v>
      </c>
      <c r="E16" s="18">
        <f>E17</f>
        <v>939</v>
      </c>
      <c r="F16" s="19">
        <f>E16/D16</f>
        <v>0.16837009144701454</v>
      </c>
      <c r="G16" s="8"/>
      <c r="H16" s="8"/>
      <c r="I16" s="8"/>
    </row>
    <row r="17" spans="1:9" ht="54" customHeight="1">
      <c r="A17" s="34"/>
      <c r="B17" s="39"/>
      <c r="C17" s="20" t="s">
        <v>33</v>
      </c>
      <c r="D17" s="41"/>
      <c r="E17" s="50">
        <v>939</v>
      </c>
      <c r="F17" s="44">
        <f>E17/D16</f>
        <v>0.16837009144701454</v>
      </c>
      <c r="G17" s="31" t="s">
        <v>24</v>
      </c>
      <c r="H17" s="35" t="s">
        <v>30</v>
      </c>
      <c r="I17" s="31" t="s">
        <v>24</v>
      </c>
    </row>
    <row r="18" spans="1:9" ht="16.5" customHeight="1">
      <c r="A18" s="34"/>
      <c r="B18" s="39"/>
      <c r="C18" s="21" t="s">
        <v>0</v>
      </c>
      <c r="D18" s="42"/>
      <c r="E18" s="42"/>
      <c r="F18" s="42"/>
      <c r="G18" s="32"/>
      <c r="H18" s="36"/>
      <c r="I18" s="32"/>
    </row>
    <row r="19" spans="1:9" ht="51" customHeight="1">
      <c r="A19" s="34"/>
      <c r="B19" s="39"/>
      <c r="C19" s="21" t="s">
        <v>1</v>
      </c>
      <c r="D19" s="42"/>
      <c r="E19" s="42"/>
      <c r="F19" s="42"/>
      <c r="G19" s="32"/>
      <c r="H19" s="36"/>
      <c r="I19" s="32"/>
    </row>
    <row r="20" spans="1:9" ht="51.75" customHeight="1">
      <c r="A20" s="34"/>
      <c r="B20" s="39"/>
      <c r="C20" s="21" t="s">
        <v>26</v>
      </c>
      <c r="D20" s="42"/>
      <c r="E20" s="42"/>
      <c r="F20" s="42"/>
      <c r="G20" s="32"/>
      <c r="H20" s="36"/>
      <c r="I20" s="32"/>
    </row>
    <row r="21" spans="1:9" ht="54.75" customHeight="1">
      <c r="A21" s="34"/>
      <c r="B21" s="39"/>
      <c r="C21" s="21" t="s">
        <v>27</v>
      </c>
      <c r="D21" s="42"/>
      <c r="E21" s="42"/>
      <c r="F21" s="42"/>
      <c r="G21" s="32"/>
      <c r="H21" s="36"/>
      <c r="I21" s="32"/>
    </row>
    <row r="22" spans="1:9" ht="54" customHeight="1">
      <c r="A22" s="34"/>
      <c r="B22" s="39"/>
      <c r="C22" s="21" t="s">
        <v>28</v>
      </c>
      <c r="D22" s="42"/>
      <c r="E22" s="42"/>
      <c r="F22" s="42"/>
      <c r="G22" s="32"/>
      <c r="H22" s="36"/>
      <c r="I22" s="32"/>
    </row>
    <row r="23" spans="1:9" ht="39" customHeight="1">
      <c r="A23" s="34"/>
      <c r="B23" s="39"/>
      <c r="C23" s="21" t="s">
        <v>2</v>
      </c>
      <c r="D23" s="42"/>
      <c r="E23" s="42"/>
      <c r="F23" s="42"/>
      <c r="G23" s="32"/>
      <c r="H23" s="36"/>
      <c r="I23" s="32"/>
    </row>
    <row r="24" spans="1:9" ht="36.75" customHeight="1">
      <c r="A24" s="34"/>
      <c r="B24" s="39"/>
      <c r="C24" s="21" t="s">
        <v>3</v>
      </c>
      <c r="D24" s="43"/>
      <c r="E24" s="43"/>
      <c r="F24" s="43"/>
      <c r="G24" s="33"/>
      <c r="H24" s="37"/>
      <c r="I24" s="33"/>
    </row>
    <row r="25" spans="1:9" ht="33.75" customHeight="1">
      <c r="A25" s="34"/>
      <c r="B25" s="40"/>
      <c r="C25" s="22" t="s">
        <v>14</v>
      </c>
      <c r="D25" s="30">
        <v>0</v>
      </c>
      <c r="E25" s="23">
        <v>0</v>
      </c>
      <c r="F25" s="29">
        <v>0</v>
      </c>
      <c r="G25" s="4"/>
      <c r="H25" s="4"/>
      <c r="I25" s="4"/>
    </row>
  </sheetData>
  <mergeCells count="24"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cp:lastPrinted>2018-03-30T11:23:08Z</cp:lastPrinted>
  <dcterms:created xsi:type="dcterms:W3CDTF">2014-02-28T12:25:52Z</dcterms:created>
  <dcterms:modified xsi:type="dcterms:W3CDTF">2019-09-26T09:14:02Z</dcterms:modified>
</cp:coreProperties>
</file>