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1955" activeTab="2"/>
  </bookViews>
  <sheets>
    <sheet name="Источник Алманчино" sheetId="1" r:id="rId1"/>
    <sheet name="Источник Шатьма" sheetId="2" r:id="rId2"/>
    <sheet name="Источник Исаково" sheetId="3" r:id="rId3"/>
    <sheet name="Источник Караево" sheetId="4" r:id="rId4"/>
    <sheet name="Источник Красноарм пс" sheetId="5" r:id="rId5"/>
    <sheet name="Источник Пикшик" sheetId="6" r:id="rId6"/>
    <sheet name="Источник Убеево" sheetId="7" r:id="rId7"/>
    <sheet name="Источник Чадукасы" sheetId="8" r:id="rId8"/>
    <sheet name="Источник Янчела" sheetId="9" r:id="rId9"/>
  </sheets>
  <definedNames>
    <definedName name="_xlnm.Print_Area" localSheetId="0">'Источник Алманчино'!$A$1:$E$13</definedName>
    <definedName name="_xlnm.Print_Area" localSheetId="2">'Источник Исаково'!$A$1:$E$13</definedName>
    <definedName name="_xlnm.Print_Area" localSheetId="3">'Источник Караево'!$A$1:$E$13</definedName>
    <definedName name="_xlnm.Print_Area" localSheetId="5">'Источник Пикшик'!$A$1:$E$13</definedName>
    <definedName name="_xlnm.Print_Area" localSheetId="6">'Источник Убеево'!$A$1:$E$13</definedName>
    <definedName name="_xlnm.Print_Area" localSheetId="7">'Источник Чадукасы'!$A$1:$E$13</definedName>
    <definedName name="_xlnm.Print_Area" localSheetId="1">'Источник Шатьма'!$A$1:$E$13</definedName>
    <definedName name="_xlnm.Print_Area" localSheetId="8">'Источник Янчела'!$A$1:$E$13</definedName>
  </definedNames>
  <calcPr fullCalcOnLoad="1"/>
</workbook>
</file>

<file path=xl/sharedStrings.xml><?xml version="1.0" encoding="utf-8"?>
<sst xmlns="http://schemas.openxmlformats.org/spreadsheetml/2006/main" count="252" uniqueCount="25">
  <si>
    <t>Код строки</t>
  </si>
  <si>
    <t>Исполнено</t>
  </si>
  <si>
    <t>x</t>
  </si>
  <si>
    <t xml:space="preserve">
Руководитель ________________ 
Главный бухгалтер ________________</t>
  </si>
  <si>
    <t>Наименование показателя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</si>
  <si>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</si>
  <si>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</si>
  <si>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</si>
  <si>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</si>
  <si>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 xml:space="preserve">  в том числе:
  источники внутреннего финансирования
  из них:</t>
  </si>
  <si>
    <t>520</t>
  </si>
  <si>
    <t xml:space="preserve">  источники внешнего финансирования 
  из них:</t>
  </si>
  <si>
    <t>620</t>
  </si>
  <si>
    <t>Изменение остатков средств</t>
  </si>
  <si>
    <t>700</t>
  </si>
  <si>
    <t xml:space="preserve">  увеличение остатков средств, всего 
  в том числе:</t>
  </si>
  <si>
    <t>710</t>
  </si>
  <si>
    <t>Увеличение прочих остатков денежных средств бюджетов сельских поселений</t>
  </si>
  <si>
    <t>00001050201100000510</t>
  </si>
  <si>
    <t xml:space="preserve">  уменьшение остатков средств, всего 
  в том числе:</t>
  </si>
  <si>
    <t>720</t>
  </si>
  <si>
    <t>Уменьшение прочих остатков денежных средств бюджетов сельских поселений</t>
  </si>
  <si>
    <t>00001050201100000610</t>
  </si>
  <si>
    <t>Утвержденные бюджетные назначния</t>
  </si>
  <si>
    <t>Утвержденные бюджетные назначения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</si>
</sst>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Cambria"/>
      <family val="0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b/>
      <sz val="11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11"/>
      <color indexed="8"/>
      <name val="Cambria"/>
      <family val="0"/>
    </font>
    <font>
      <b/>
      <sz val="12"/>
      <color indexed="8"/>
      <name val="Cambria"/>
      <family val="0"/>
    </font>
    <font>
      <sz val="7"/>
      <color indexed="8"/>
      <name val="Cambria"/>
      <family val="0"/>
    </font>
    <font>
      <sz val="9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sz val="8"/>
      <color rgb="FF000000"/>
      <name val="Cambria"/>
      <family val="0"/>
    </font>
    <font>
      <b/>
      <sz val="11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b/>
      <sz val="12"/>
      <color rgb="FF000000"/>
      <name val="Cambria"/>
      <family val="0"/>
    </font>
    <font>
      <sz val="7"/>
      <color rgb="FF000000"/>
      <name val="Cambria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0">
      <alignment horizontal="center" vertical="center"/>
      <protection/>
    </xf>
    <xf numFmtId="0" fontId="32" fillId="0" borderId="0">
      <alignment vertical="center"/>
      <protection/>
    </xf>
    <xf numFmtId="0" fontId="32" fillId="0" borderId="0">
      <alignment horizontal="center" vertical="center"/>
      <protection/>
    </xf>
    <xf numFmtId="0" fontId="32" fillId="0" borderId="0">
      <alignment vertical="center" wrapText="1"/>
      <protection/>
    </xf>
    <xf numFmtId="0" fontId="34" fillId="0" borderId="0">
      <alignment vertical="center"/>
      <protection/>
    </xf>
    <xf numFmtId="0" fontId="35" fillId="0" borderId="0">
      <alignment horizontal="left" vertical="center" wrapText="1"/>
      <protection/>
    </xf>
    <xf numFmtId="0" fontId="34" fillId="0" borderId="1">
      <alignment vertical="center"/>
      <protection/>
    </xf>
    <xf numFmtId="0" fontId="34" fillId="0" borderId="2">
      <alignment horizontal="center" vertical="center" wrapText="1"/>
      <protection/>
    </xf>
    <xf numFmtId="0" fontId="36" fillId="20" borderId="0">
      <alignment/>
      <protection/>
    </xf>
    <xf numFmtId="49" fontId="36" fillId="0" borderId="3">
      <alignment vertical="center" wrapText="1"/>
      <protection/>
    </xf>
    <xf numFmtId="49" fontId="37" fillId="0" borderId="4">
      <alignment horizontal="left" vertical="center" wrapText="1" indent="1"/>
      <protection/>
    </xf>
    <xf numFmtId="0" fontId="36" fillId="0" borderId="0">
      <alignment vertical="center"/>
      <protection/>
    </xf>
    <xf numFmtId="0" fontId="32" fillId="0" borderId="0">
      <alignment/>
      <protection/>
    </xf>
    <xf numFmtId="0" fontId="33" fillId="0" borderId="0">
      <alignment vertical="center"/>
      <protection/>
    </xf>
    <xf numFmtId="0" fontId="32" fillId="0" borderId="5">
      <alignment vertical="center" wrapText="1"/>
      <protection/>
    </xf>
    <xf numFmtId="0" fontId="35" fillId="0" borderId="0">
      <alignment vertical="center" wrapText="1"/>
      <protection/>
    </xf>
    <xf numFmtId="0" fontId="34" fillId="0" borderId="6">
      <alignment horizontal="center" vertical="center" wrapText="1"/>
      <protection/>
    </xf>
    <xf numFmtId="49" fontId="36" fillId="0" borderId="7">
      <alignment horizontal="center" vertical="center" shrinkToFit="1"/>
      <protection/>
    </xf>
    <xf numFmtId="49" fontId="37" fillId="0" borderId="8">
      <alignment horizontal="center" vertical="center" shrinkToFit="1"/>
      <protection/>
    </xf>
    <xf numFmtId="0" fontId="36" fillId="0" borderId="9">
      <alignment vertical="center"/>
      <protection/>
    </xf>
    <xf numFmtId="0" fontId="32" fillId="20" borderId="0">
      <alignment shrinkToFit="1"/>
      <protection/>
    </xf>
    <xf numFmtId="0" fontId="34" fillId="0" borderId="0">
      <alignment vertical="center" wrapText="1"/>
      <protection/>
    </xf>
    <xf numFmtId="1" fontId="36" fillId="0" borderId="2">
      <alignment horizontal="center" vertical="center" shrinkToFit="1"/>
      <protection/>
    </xf>
    <xf numFmtId="1" fontId="37" fillId="0" borderId="10">
      <alignment horizontal="center" vertical="center" shrinkToFit="1"/>
      <protection/>
    </xf>
    <xf numFmtId="49" fontId="34" fillId="0" borderId="0">
      <alignment vertical="center" wrapText="1"/>
      <protection/>
    </xf>
    <xf numFmtId="49" fontId="32" fillId="0" borderId="5">
      <alignment vertical="center" wrapText="1"/>
      <protection/>
    </xf>
    <xf numFmtId="49" fontId="32" fillId="0" borderId="0">
      <alignment vertical="center" wrapText="1"/>
      <protection/>
    </xf>
    <xf numFmtId="49" fontId="34" fillId="0" borderId="2">
      <alignment horizontal="center" vertical="center" wrapText="1"/>
      <protection/>
    </xf>
    <xf numFmtId="4" fontId="36" fillId="0" borderId="2">
      <alignment horizontal="right" vertical="center" shrinkToFit="1"/>
      <protection/>
    </xf>
    <xf numFmtId="4" fontId="37" fillId="0" borderId="10">
      <alignment horizontal="right" vertical="center" shrinkToFit="1"/>
      <protection/>
    </xf>
    <xf numFmtId="0" fontId="32" fillId="0" borderId="5">
      <alignment vertical="center"/>
      <protection/>
    </xf>
    <xf numFmtId="0" fontId="36" fillId="20" borderId="0">
      <alignment shrinkToFit="1"/>
      <protection/>
    </xf>
    <xf numFmtId="0" fontId="34" fillId="0" borderId="0">
      <alignment horizontal="right" vertical="center"/>
      <protection/>
    </xf>
    <xf numFmtId="0" fontId="36" fillId="0" borderId="0">
      <alignment horizontal="left" vertical="center" wrapText="1"/>
      <protection/>
    </xf>
    <xf numFmtId="0" fontId="38" fillId="0" borderId="0">
      <alignment vertical="center"/>
      <protection/>
    </xf>
    <xf numFmtId="0" fontId="38" fillId="0" borderId="1">
      <alignment vertical="center"/>
      <protection/>
    </xf>
    <xf numFmtId="0" fontId="36" fillId="0" borderId="0">
      <alignment vertical="center" wrapText="1"/>
      <protection/>
    </xf>
    <xf numFmtId="0" fontId="38" fillId="0" borderId="5">
      <alignment vertical="center"/>
      <protection/>
    </xf>
    <xf numFmtId="0" fontId="32" fillId="0" borderId="1">
      <alignment horizontal="left" vertical="center" wrapText="1"/>
      <protection/>
    </xf>
    <xf numFmtId="0" fontId="32" fillId="0" borderId="11">
      <alignment horizontal="left" vertical="center" wrapText="1"/>
      <protection/>
    </xf>
    <xf numFmtId="0" fontId="39" fillId="0" borderId="0">
      <alignment horizontal="center" vertical="center" wrapText="1"/>
      <protection/>
    </xf>
    <xf numFmtId="0" fontId="34" fillId="0" borderId="12">
      <alignment vertical="center"/>
      <protection/>
    </xf>
    <xf numFmtId="0" fontId="34" fillId="0" borderId="13">
      <alignment horizontal="right" vertical="center"/>
      <protection/>
    </xf>
    <xf numFmtId="0" fontId="36" fillId="0" borderId="13">
      <alignment horizontal="right" vertical="center"/>
      <protection/>
    </xf>
    <xf numFmtId="0" fontId="40" fillId="0" borderId="0">
      <alignment horizontal="center" vertical="center" wrapText="1"/>
      <protection/>
    </xf>
    <xf numFmtId="0" fontId="36" fillId="0" borderId="6">
      <alignment horizontal="center" vertical="center"/>
      <protection/>
    </xf>
    <xf numFmtId="49" fontId="34" fillId="0" borderId="14">
      <alignment horizontal="center" vertical="center"/>
      <protection/>
    </xf>
    <xf numFmtId="0" fontId="34" fillId="0" borderId="15">
      <alignment horizontal="center" vertical="center" shrinkToFit="1"/>
      <protection/>
    </xf>
    <xf numFmtId="1" fontId="36" fillId="0" borderId="15">
      <alignment horizontal="center" vertical="center" shrinkToFit="1"/>
      <protection/>
    </xf>
    <xf numFmtId="0" fontId="36" fillId="0" borderId="15">
      <alignment vertical="center"/>
      <protection/>
    </xf>
    <xf numFmtId="49" fontId="36" fillId="0" borderId="15">
      <alignment horizontal="center" vertical="center"/>
      <protection/>
    </xf>
    <xf numFmtId="49" fontId="36" fillId="0" borderId="16">
      <alignment horizontal="center" vertical="center"/>
      <protection/>
    </xf>
    <xf numFmtId="0" fontId="38" fillId="0" borderId="9">
      <alignment vertical="center"/>
      <protection/>
    </xf>
    <xf numFmtId="4" fontId="36" fillId="0" borderId="3">
      <alignment horizontal="right" vertical="center" shrinkToFit="1"/>
      <protection/>
    </xf>
    <xf numFmtId="4" fontId="37" fillId="0" borderId="17">
      <alignment horizontal="right" vertical="center" shrinkToFit="1"/>
      <protection/>
    </xf>
    <xf numFmtId="0" fontId="36" fillId="0" borderId="0">
      <alignment/>
      <protection/>
    </xf>
    <xf numFmtId="0" fontId="34" fillId="0" borderId="7">
      <alignment horizontal="center" vertical="center" wrapText="1"/>
      <protection/>
    </xf>
    <xf numFmtId="0" fontId="31" fillId="0" borderId="0">
      <alignment/>
      <protection/>
    </xf>
    <xf numFmtId="0" fontId="31" fillId="20" borderId="0">
      <alignment/>
      <protection/>
    </xf>
    <xf numFmtId="0" fontId="41" fillId="20" borderId="0">
      <alignment/>
      <protection/>
    </xf>
    <xf numFmtId="0" fontId="41" fillId="0" borderId="0">
      <alignment/>
      <protection/>
    </xf>
    <xf numFmtId="1" fontId="36" fillId="0" borderId="7">
      <alignment horizontal="center" vertical="center" shrinkToFit="1"/>
      <protection/>
    </xf>
    <xf numFmtId="0" fontId="37" fillId="0" borderId="7">
      <alignment horizontal="center" vertical="center" shrinkToFit="1"/>
      <protection/>
    </xf>
    <xf numFmtId="4" fontId="37" fillId="0" borderId="2">
      <alignment horizontal="right" vertical="center" shrinkToFit="1"/>
      <protection/>
    </xf>
    <xf numFmtId="0" fontId="39" fillId="0" borderId="0">
      <alignment vertical="center" wrapText="1"/>
      <protection/>
    </xf>
    <xf numFmtId="4" fontId="37" fillId="0" borderId="3">
      <alignment horizontal="right" vertical="center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2" fillId="27" borderId="18" applyNumberFormat="0" applyAlignment="0" applyProtection="0"/>
    <xf numFmtId="0" fontId="43" fillId="28" borderId="19" applyNumberFormat="0" applyAlignment="0" applyProtection="0"/>
    <xf numFmtId="0" fontId="44" fillId="2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3" applyNumberFormat="0" applyFill="0" applyAlignment="0" applyProtection="0"/>
    <xf numFmtId="0" fontId="49" fillId="29" borderId="24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25" applyNumberFormat="0" applyFont="0" applyAlignment="0" applyProtection="0"/>
    <xf numFmtId="9" fontId="0" fillId="0" borderId="0" applyFont="0" applyFill="0" applyBorder="0" applyAlignment="0" applyProtection="0"/>
    <xf numFmtId="0" fontId="54" fillId="0" borderId="26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1" xfId="45" applyNumberFormat="1" applyProtection="1">
      <alignment vertical="center"/>
      <protection/>
    </xf>
    <xf numFmtId="0" fontId="34" fillId="0" borderId="2" xfId="46" applyNumberFormat="1" applyProtection="1">
      <alignment horizontal="center" vertical="center" wrapText="1"/>
      <protection/>
    </xf>
    <xf numFmtId="0" fontId="34" fillId="0" borderId="6" xfId="55" applyNumberFormat="1" applyProtection="1">
      <alignment horizontal="center" vertical="center" wrapText="1"/>
      <protection/>
    </xf>
    <xf numFmtId="49" fontId="36" fillId="0" borderId="3" xfId="48" applyNumberFormat="1" applyProtection="1">
      <alignment vertical="center" wrapText="1"/>
      <protection/>
    </xf>
    <xf numFmtId="49" fontId="36" fillId="0" borderId="7" xfId="56" applyNumberFormat="1" applyProtection="1">
      <alignment horizontal="center" vertical="center" shrinkToFit="1"/>
      <protection/>
    </xf>
    <xf numFmtId="1" fontId="36" fillId="0" borderId="2" xfId="61" applyNumberFormat="1" applyProtection="1">
      <alignment horizontal="center" vertical="center" shrinkToFit="1"/>
      <protection/>
    </xf>
    <xf numFmtId="4" fontId="36" fillId="0" borderId="2" xfId="67" applyNumberFormat="1" applyProtection="1">
      <alignment horizontal="right" vertical="center" shrinkToFit="1"/>
      <protection/>
    </xf>
    <xf numFmtId="49" fontId="37" fillId="0" borderId="4" xfId="49" applyNumberFormat="1" applyProtection="1">
      <alignment horizontal="left" vertical="center" wrapText="1" indent="1"/>
      <protection/>
    </xf>
    <xf numFmtId="49" fontId="37" fillId="0" borderId="8" xfId="57" applyNumberFormat="1" applyProtection="1">
      <alignment horizontal="center" vertical="center" shrinkToFit="1"/>
      <protection/>
    </xf>
    <xf numFmtId="1" fontId="37" fillId="0" borderId="10" xfId="62" applyNumberFormat="1" applyProtection="1">
      <alignment horizontal="center" vertical="center" shrinkToFit="1"/>
      <protection/>
    </xf>
    <xf numFmtId="4" fontId="37" fillId="0" borderId="10" xfId="68" applyNumberFormat="1" applyProtection="1">
      <alignment horizontal="right" vertical="center" shrinkToFit="1"/>
      <protection/>
    </xf>
    <xf numFmtId="0" fontId="36" fillId="0" borderId="0" xfId="50" applyNumberFormat="1" applyProtection="1">
      <alignment vertical="center"/>
      <protection/>
    </xf>
    <xf numFmtId="0" fontId="36" fillId="0" borderId="9" xfId="58" applyNumberFormat="1" applyProtection="1">
      <alignment vertical="center"/>
      <protection/>
    </xf>
    <xf numFmtId="0" fontId="36" fillId="0" borderId="0" xfId="75" applyNumberFormat="1" applyProtection="1">
      <alignment vertical="center" wrapText="1"/>
      <protection/>
    </xf>
    <xf numFmtId="0" fontId="31" fillId="0" borderId="0" xfId="96" applyNumberFormat="1" applyProtection="1">
      <alignment/>
      <protection/>
    </xf>
    <xf numFmtId="0" fontId="41" fillId="0" borderId="0" xfId="99" applyNumberFormat="1" applyProtection="1">
      <alignment/>
      <protection/>
    </xf>
    <xf numFmtId="0" fontId="38" fillId="0" borderId="0" xfId="74" applyNumberFormat="1" applyBorder="1" applyProtection="1">
      <alignment vertical="center"/>
      <protection/>
    </xf>
    <xf numFmtId="0" fontId="34" fillId="0" borderId="0" xfId="45" applyNumberFormat="1" applyBorder="1" applyProtection="1">
      <alignment vertical="center"/>
      <protection/>
    </xf>
    <xf numFmtId="0" fontId="34" fillId="0" borderId="27" xfId="55" applyNumberFormat="1" applyBorder="1" applyProtection="1">
      <alignment horizontal="center" vertical="center" wrapText="1"/>
      <protection/>
    </xf>
    <xf numFmtId="0" fontId="38" fillId="0" borderId="1" xfId="74" applyNumberFormat="1" applyProtection="1">
      <alignment vertical="center"/>
      <protection/>
    </xf>
    <xf numFmtId="0" fontId="36" fillId="0" borderId="0" xfId="72" applyNumberFormat="1" applyProtection="1">
      <alignment horizontal="left" vertical="center" wrapText="1"/>
      <protection/>
    </xf>
    <xf numFmtId="0" fontId="36" fillId="0" borderId="0" xfId="72">
      <alignment horizontal="left" vertical="center" wrapText="1"/>
      <protection/>
    </xf>
    <xf numFmtId="49" fontId="33" fillId="0" borderId="28" xfId="66" applyNumberFormat="1" applyFont="1" applyBorder="1" applyAlignment="1" applyProtection="1">
      <alignment horizontal="center" vertical="center" wrapText="1"/>
      <protection/>
    </xf>
    <xf numFmtId="0" fontId="33" fillId="0" borderId="28" xfId="46" applyNumberFormat="1" applyFont="1" applyBorder="1" applyAlignment="1" applyProtection="1">
      <alignment horizontal="center" vertical="center" wrapText="1"/>
      <protection/>
    </xf>
    <xf numFmtId="0" fontId="39" fillId="0" borderId="0" xfId="44" applyNumberFormat="1" applyFont="1" applyAlignment="1" applyProtection="1">
      <alignment horizontal="center" vertical="center" wrapText="1"/>
      <protection/>
    </xf>
    <xf numFmtId="0" fontId="33" fillId="0" borderId="7" xfId="95" applyNumberFormat="1" applyFont="1" applyProtection="1">
      <alignment horizontal="center" vertical="center" wrapText="1"/>
      <protection/>
    </xf>
    <xf numFmtId="0" fontId="33" fillId="0" borderId="7" xfId="95" applyFont="1">
      <alignment horizontal="center" vertical="center" wrapText="1"/>
      <protection/>
    </xf>
    <xf numFmtId="0" fontId="33" fillId="0" borderId="2" xfId="46" applyNumberFormat="1" applyFont="1" applyProtection="1">
      <alignment horizontal="center" vertical="center" wrapText="1"/>
      <protection/>
    </xf>
    <xf numFmtId="0" fontId="33" fillId="0" borderId="2" xfId="46" applyFont="1">
      <alignment horizontal="center" vertical="center" wrapText="1"/>
      <protection/>
    </xf>
    <xf numFmtId="0" fontId="33" fillId="0" borderId="29" xfId="46" applyNumberFormat="1" applyFont="1" applyBorder="1" applyProtection="1">
      <alignment horizontal="center" vertical="center" wrapText="1"/>
      <protection/>
    </xf>
    <xf numFmtId="0" fontId="33" fillId="0" borderId="29" xfId="46" applyFont="1" applyBorder="1">
      <alignment horizontal="center" vertical="center" wrapText="1"/>
      <protection/>
    </xf>
    <xf numFmtId="49" fontId="33" fillId="0" borderId="30" xfId="66" applyNumberFormat="1" applyFont="1" applyBorder="1" applyAlignment="1" applyProtection="1">
      <alignment horizontal="center" vertical="center" wrapText="1"/>
      <protection/>
    </xf>
    <xf numFmtId="49" fontId="33" fillId="0" borderId="10" xfId="66" applyNumberFormat="1" applyFont="1" applyBorder="1" applyAlignment="1" applyProtection="1">
      <alignment horizontal="center" vertical="center" wrapText="1"/>
      <protection/>
    </xf>
    <xf numFmtId="0" fontId="33" fillId="0" borderId="30" xfId="46" applyNumberFormat="1" applyFont="1" applyBorder="1" applyAlignment="1" applyProtection="1">
      <alignment horizontal="center" vertical="center" wrapText="1"/>
      <protection/>
    </xf>
    <xf numFmtId="0" fontId="33" fillId="0" borderId="10" xfId="46" applyNumberFormat="1" applyFont="1" applyBorder="1" applyAlignment="1" applyProtection="1">
      <alignment horizontal="center" vertical="center" wrapText="1"/>
      <protection/>
    </xf>
    <xf numFmtId="0" fontId="35" fillId="0" borderId="0" xfId="44" applyNumberFormat="1" applyAlignment="1" applyProtection="1">
      <alignment horizontal="center" vertical="center" wrapText="1"/>
      <protection/>
    </xf>
    <xf numFmtId="49" fontId="34" fillId="0" borderId="30" xfId="66" applyNumberFormat="1" applyFont="1" applyBorder="1" applyAlignment="1" applyProtection="1">
      <alignment horizontal="center" vertical="center" wrapText="1"/>
      <protection/>
    </xf>
    <xf numFmtId="49" fontId="34" fillId="0" borderId="10" xfId="66" applyNumberFormat="1" applyBorder="1" applyAlignment="1" applyProtection="1">
      <alignment horizontal="center" vertical="center" wrapText="1"/>
      <protection/>
    </xf>
    <xf numFmtId="0" fontId="34" fillId="0" borderId="30" xfId="46" applyNumberFormat="1" applyFont="1" applyBorder="1" applyAlignment="1" applyProtection="1">
      <alignment horizontal="center" vertical="center" wrapText="1"/>
      <protection/>
    </xf>
    <xf numFmtId="0" fontId="34" fillId="0" borderId="10" xfId="46" applyNumberFormat="1" applyBorder="1" applyAlignment="1" applyProtection="1">
      <alignment horizontal="center" vertical="center" wrapText="1"/>
      <protection/>
    </xf>
    <xf numFmtId="0" fontId="34" fillId="0" borderId="7" xfId="95" applyNumberFormat="1" applyProtection="1">
      <alignment horizontal="center" vertical="center" wrapText="1"/>
      <protection/>
    </xf>
    <xf numFmtId="0" fontId="34" fillId="0" borderId="7" xfId="95">
      <alignment horizontal="center" vertical="center" wrapText="1"/>
      <protection/>
    </xf>
    <xf numFmtId="0" fontId="34" fillId="0" borderId="2" xfId="46" applyNumberFormat="1" applyProtection="1">
      <alignment horizontal="center" vertical="center" wrapText="1"/>
      <protection/>
    </xf>
    <xf numFmtId="0" fontId="34" fillId="0" borderId="2" xfId="46">
      <alignment horizontal="center" vertic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SheetLayoutView="100" workbookViewId="0" topLeftCell="A1">
      <selection activeCell="F5" sqref="F5"/>
    </sheetView>
  </sheetViews>
  <sheetFormatPr defaultColWidth="9.140625" defaultRowHeight="15"/>
  <cols>
    <col min="1" max="1" width="52.00390625" style="1" customWidth="1"/>
    <col min="2" max="2" width="6.28125" style="1" customWidth="1"/>
    <col min="3" max="3" width="21.421875" style="1" customWidth="1"/>
    <col min="4" max="5" width="15.00390625" style="1" customWidth="1"/>
    <col min="6" max="6" width="9.140625" style="1" customWidth="1"/>
    <col min="7" max="16384" width="9.140625" style="1" customWidth="1"/>
  </cols>
  <sheetData>
    <row r="1" spans="1:6" ht="28.5" customHeight="1">
      <c r="A1" s="26" t="s">
        <v>5</v>
      </c>
      <c r="B1" s="26"/>
      <c r="C1" s="26"/>
      <c r="D1" s="26"/>
      <c r="E1" s="26"/>
      <c r="F1" s="16"/>
    </row>
    <row r="2" spans="1:6" ht="15">
      <c r="A2" s="2"/>
      <c r="B2" s="2"/>
      <c r="C2" s="2"/>
      <c r="D2" s="19"/>
      <c r="E2" s="18"/>
      <c r="F2" s="16"/>
    </row>
    <row r="3" spans="1:6" ht="15">
      <c r="A3" s="27" t="s">
        <v>4</v>
      </c>
      <c r="B3" s="29" t="s">
        <v>0</v>
      </c>
      <c r="C3" s="31" t="s">
        <v>6</v>
      </c>
      <c r="D3" s="24" t="s">
        <v>23</v>
      </c>
      <c r="E3" s="25" t="s">
        <v>1</v>
      </c>
      <c r="F3" s="16"/>
    </row>
    <row r="4" spans="1:6" ht="44.25" customHeight="1">
      <c r="A4" s="28"/>
      <c r="B4" s="30"/>
      <c r="C4" s="32"/>
      <c r="D4" s="24"/>
      <c r="E4" s="25"/>
      <c r="F4" s="16"/>
    </row>
    <row r="5" spans="1:6" ht="15.75" thickBot="1">
      <c r="A5" s="3">
        <v>1</v>
      </c>
      <c r="B5" s="4">
        <v>2</v>
      </c>
      <c r="C5" s="4">
        <v>3</v>
      </c>
      <c r="D5" s="20">
        <v>4</v>
      </c>
      <c r="E5" s="20">
        <v>5</v>
      </c>
      <c r="F5" s="16"/>
    </row>
    <row r="6" spans="1:6" ht="15">
      <c r="A6" s="5" t="s">
        <v>7</v>
      </c>
      <c r="B6" s="6" t="s">
        <v>8</v>
      </c>
      <c r="C6" s="7" t="s">
        <v>2</v>
      </c>
      <c r="D6" s="8">
        <v>580635.18</v>
      </c>
      <c r="E6" s="8">
        <v>10126.52</v>
      </c>
      <c r="F6" s="17"/>
    </row>
    <row r="7" spans="1:6" ht="36">
      <c r="A7" s="5" t="s">
        <v>9</v>
      </c>
      <c r="B7" s="6" t="s">
        <v>10</v>
      </c>
      <c r="C7" s="7" t="s">
        <v>2</v>
      </c>
      <c r="D7" s="8">
        <v>0</v>
      </c>
      <c r="E7" s="8">
        <v>0</v>
      </c>
      <c r="F7" s="17"/>
    </row>
    <row r="8" spans="1:6" ht="24">
      <c r="A8" s="5" t="s">
        <v>11</v>
      </c>
      <c r="B8" s="6" t="s">
        <v>12</v>
      </c>
      <c r="C8" s="7" t="s">
        <v>2</v>
      </c>
      <c r="D8" s="8">
        <v>0</v>
      </c>
      <c r="E8" s="8">
        <v>0</v>
      </c>
      <c r="F8" s="17"/>
    </row>
    <row r="9" spans="1:6" ht="15">
      <c r="A9" s="5" t="s">
        <v>13</v>
      </c>
      <c r="B9" s="6" t="s">
        <v>14</v>
      </c>
      <c r="C9" s="7"/>
      <c r="D9" s="8">
        <v>580635.18</v>
      </c>
      <c r="E9" s="8">
        <v>10126.52</v>
      </c>
      <c r="F9" s="17"/>
    </row>
    <row r="10" spans="1:6" ht="24">
      <c r="A10" s="5" t="s">
        <v>15</v>
      </c>
      <c r="B10" s="6" t="s">
        <v>16</v>
      </c>
      <c r="C10" s="7"/>
      <c r="D10" s="8">
        <v>-7578458</v>
      </c>
      <c r="E10" s="8">
        <v>-1195584.17</v>
      </c>
      <c r="F10" s="17"/>
    </row>
    <row r="11" spans="1:6" ht="24">
      <c r="A11" s="9" t="s">
        <v>17</v>
      </c>
      <c r="B11" s="10" t="s">
        <v>16</v>
      </c>
      <c r="C11" s="11" t="s">
        <v>18</v>
      </c>
      <c r="D11" s="12">
        <v>-7578458</v>
      </c>
      <c r="E11" s="12">
        <v>-1195584.17</v>
      </c>
      <c r="F11" s="17"/>
    </row>
    <row r="12" spans="1:6" ht="24">
      <c r="A12" s="5" t="s">
        <v>19</v>
      </c>
      <c r="B12" s="6" t="s">
        <v>20</v>
      </c>
      <c r="C12" s="7"/>
      <c r="D12" s="8">
        <v>8159093.18</v>
      </c>
      <c r="E12" s="8">
        <v>1205710.69</v>
      </c>
      <c r="F12" s="17"/>
    </row>
    <row r="13" spans="1:6" ht="24.75" thickBot="1">
      <c r="A13" s="9" t="s">
        <v>21</v>
      </c>
      <c r="B13" s="10" t="s">
        <v>20</v>
      </c>
      <c r="C13" s="11" t="s">
        <v>22</v>
      </c>
      <c r="D13" s="12">
        <v>8159093.18</v>
      </c>
      <c r="E13" s="12">
        <v>1205710.69</v>
      </c>
      <c r="F13" s="17"/>
    </row>
    <row r="14" spans="1:6" ht="15">
      <c r="A14" s="13"/>
      <c r="B14" s="14"/>
      <c r="C14" s="14"/>
      <c r="D14" s="14"/>
      <c r="E14" s="14"/>
      <c r="F14" s="17"/>
    </row>
    <row r="15" spans="1:6" ht="15">
      <c r="A15" s="22" t="s">
        <v>3</v>
      </c>
      <c r="B15" s="23"/>
      <c r="C15" s="23"/>
      <c r="D15" s="23"/>
      <c r="E15" s="15"/>
      <c r="F15" s="17"/>
    </row>
  </sheetData>
  <sheetProtection/>
  <mergeCells count="7">
    <mergeCell ref="A15:D15"/>
    <mergeCell ref="D3:D4"/>
    <mergeCell ref="E3:E4"/>
    <mergeCell ref="A1:E1"/>
    <mergeCell ref="A3:A4"/>
    <mergeCell ref="B3:B4"/>
    <mergeCell ref="C3:C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80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SheetLayoutView="100" workbookViewId="0" topLeftCell="A1">
      <selection activeCell="E18" sqref="E18"/>
    </sheetView>
  </sheetViews>
  <sheetFormatPr defaultColWidth="9.140625" defaultRowHeight="15"/>
  <cols>
    <col min="1" max="1" width="52.00390625" style="1" customWidth="1"/>
    <col min="2" max="2" width="6.28125" style="1" customWidth="1"/>
    <col min="3" max="3" width="21.421875" style="1" customWidth="1"/>
    <col min="4" max="5" width="15.00390625" style="1" customWidth="1"/>
    <col min="6" max="6" width="9.140625" style="1" customWidth="1"/>
    <col min="7" max="16384" width="9.140625" style="1" customWidth="1"/>
  </cols>
  <sheetData>
    <row r="1" spans="1:6" ht="28.5" customHeight="1">
      <c r="A1" s="26" t="s">
        <v>5</v>
      </c>
      <c r="B1" s="26"/>
      <c r="C1" s="26"/>
      <c r="D1" s="26"/>
      <c r="E1" s="26"/>
      <c r="F1" s="16"/>
    </row>
    <row r="2" spans="1:6" ht="15">
      <c r="A2" s="2"/>
      <c r="B2" s="2"/>
      <c r="C2" s="2"/>
      <c r="D2" s="2"/>
      <c r="E2" s="21"/>
      <c r="F2" s="16"/>
    </row>
    <row r="3" spans="1:6" ht="15">
      <c r="A3" s="27" t="s">
        <v>4</v>
      </c>
      <c r="B3" s="29" t="s">
        <v>0</v>
      </c>
      <c r="C3" s="29" t="s">
        <v>6</v>
      </c>
      <c r="D3" s="33" t="s">
        <v>24</v>
      </c>
      <c r="E3" s="35" t="s">
        <v>1</v>
      </c>
      <c r="F3" s="16"/>
    </row>
    <row r="4" spans="1:6" ht="69.75" customHeight="1">
      <c r="A4" s="28"/>
      <c r="B4" s="30"/>
      <c r="C4" s="30"/>
      <c r="D4" s="34"/>
      <c r="E4" s="36"/>
      <c r="F4" s="16"/>
    </row>
    <row r="5" spans="1:6" ht="15.75" thickBo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16"/>
    </row>
    <row r="6" spans="1:6" ht="15">
      <c r="A6" s="5" t="s">
        <v>7</v>
      </c>
      <c r="B6" s="6" t="s">
        <v>8</v>
      </c>
      <c r="C6" s="7" t="s">
        <v>2</v>
      </c>
      <c r="D6" s="8">
        <v>419448.66</v>
      </c>
      <c r="E6" s="8">
        <v>-202582.82</v>
      </c>
      <c r="F6" s="17"/>
    </row>
    <row r="7" spans="1:6" ht="36">
      <c r="A7" s="5" t="s">
        <v>9</v>
      </c>
      <c r="B7" s="6" t="s">
        <v>10</v>
      </c>
      <c r="C7" s="7" t="s">
        <v>2</v>
      </c>
      <c r="D7" s="8">
        <v>0</v>
      </c>
      <c r="E7" s="8">
        <v>0</v>
      </c>
      <c r="F7" s="17"/>
    </row>
    <row r="8" spans="1:6" ht="24">
      <c r="A8" s="5" t="s">
        <v>11</v>
      </c>
      <c r="B8" s="6" t="s">
        <v>12</v>
      </c>
      <c r="C8" s="7" t="s">
        <v>2</v>
      </c>
      <c r="D8" s="8">
        <v>0</v>
      </c>
      <c r="E8" s="8">
        <v>0</v>
      </c>
      <c r="F8" s="17"/>
    </row>
    <row r="9" spans="1:6" ht="15">
      <c r="A9" s="5" t="s">
        <v>13</v>
      </c>
      <c r="B9" s="6" t="s">
        <v>14</v>
      </c>
      <c r="C9" s="7"/>
      <c r="D9" s="8">
        <v>419448.66</v>
      </c>
      <c r="E9" s="8">
        <v>-202582.82</v>
      </c>
      <c r="F9" s="17"/>
    </row>
    <row r="10" spans="1:6" ht="24">
      <c r="A10" s="5" t="s">
        <v>15</v>
      </c>
      <c r="B10" s="6" t="s">
        <v>16</v>
      </c>
      <c r="C10" s="7"/>
      <c r="D10" s="8">
        <v>-6142944.3</v>
      </c>
      <c r="E10" s="8">
        <v>-929597.34</v>
      </c>
      <c r="F10" s="17"/>
    </row>
    <row r="11" spans="1:6" ht="24">
      <c r="A11" s="9" t="s">
        <v>17</v>
      </c>
      <c r="B11" s="10" t="s">
        <v>16</v>
      </c>
      <c r="C11" s="11" t="s">
        <v>18</v>
      </c>
      <c r="D11" s="12">
        <v>-6142944.3</v>
      </c>
      <c r="E11" s="12">
        <v>-929597.34</v>
      </c>
      <c r="F11" s="17"/>
    </row>
    <row r="12" spans="1:6" ht="24">
      <c r="A12" s="5" t="s">
        <v>19</v>
      </c>
      <c r="B12" s="6" t="s">
        <v>20</v>
      </c>
      <c r="C12" s="7"/>
      <c r="D12" s="8">
        <v>6562392.96</v>
      </c>
      <c r="E12" s="8">
        <v>727014.52</v>
      </c>
      <c r="F12" s="17"/>
    </row>
    <row r="13" spans="1:6" ht="24.75" thickBot="1">
      <c r="A13" s="9" t="s">
        <v>21</v>
      </c>
      <c r="B13" s="10" t="s">
        <v>20</v>
      </c>
      <c r="C13" s="11" t="s">
        <v>22</v>
      </c>
      <c r="D13" s="12">
        <v>6562392.96</v>
      </c>
      <c r="E13" s="12">
        <v>727014.52</v>
      </c>
      <c r="F13" s="17"/>
    </row>
    <row r="14" spans="1:6" ht="15">
      <c r="A14" s="13"/>
      <c r="B14" s="14"/>
      <c r="C14" s="14"/>
      <c r="D14" s="14"/>
      <c r="E14" s="14"/>
      <c r="F14" s="17"/>
    </row>
    <row r="15" spans="1:6" ht="15">
      <c r="A15" s="22" t="s">
        <v>3</v>
      </c>
      <c r="B15" s="23"/>
      <c r="C15" s="23"/>
      <c r="D15" s="23"/>
      <c r="E15" s="15"/>
      <c r="F15" s="17"/>
    </row>
  </sheetData>
  <sheetProtection/>
  <mergeCells count="7">
    <mergeCell ref="A15:D15"/>
    <mergeCell ref="D3:D4"/>
    <mergeCell ref="E3:E4"/>
    <mergeCell ref="A1:E1"/>
    <mergeCell ref="A3:A4"/>
    <mergeCell ref="B3:B4"/>
    <mergeCell ref="C3:C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80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view="pageBreakPreview" zoomScaleSheetLayoutView="100" workbookViewId="0" topLeftCell="A1">
      <selection activeCell="D7" sqref="D7"/>
    </sheetView>
  </sheetViews>
  <sheetFormatPr defaultColWidth="9.140625" defaultRowHeight="15"/>
  <cols>
    <col min="1" max="1" width="52.00390625" style="1" customWidth="1"/>
    <col min="2" max="2" width="6.28125" style="1" customWidth="1"/>
    <col min="3" max="3" width="21.421875" style="1" customWidth="1"/>
    <col min="4" max="5" width="15.00390625" style="1" customWidth="1"/>
    <col min="6" max="6" width="9.140625" style="1" customWidth="1"/>
    <col min="7" max="16384" width="9.140625" style="1" customWidth="1"/>
  </cols>
  <sheetData>
    <row r="1" spans="1:6" ht="28.5" customHeight="1">
      <c r="A1" s="26" t="s">
        <v>5</v>
      </c>
      <c r="B1" s="26"/>
      <c r="C1" s="26"/>
      <c r="D1" s="26"/>
      <c r="E1" s="26"/>
      <c r="F1" s="16"/>
    </row>
    <row r="2" spans="1:6" ht="15">
      <c r="A2" s="2"/>
      <c r="B2" s="2"/>
      <c r="C2" s="2"/>
      <c r="D2" s="2"/>
      <c r="E2" s="21"/>
      <c r="F2" s="16"/>
    </row>
    <row r="3" spans="1:6" ht="15">
      <c r="A3" s="27" t="s">
        <v>4</v>
      </c>
      <c r="B3" s="29" t="s">
        <v>0</v>
      </c>
      <c r="C3" s="29" t="s">
        <v>6</v>
      </c>
      <c r="D3" s="33" t="s">
        <v>24</v>
      </c>
      <c r="E3" s="35" t="s">
        <v>1</v>
      </c>
      <c r="F3" s="16"/>
    </row>
    <row r="4" spans="1:6" ht="68.25" customHeight="1">
      <c r="A4" s="28"/>
      <c r="B4" s="30"/>
      <c r="C4" s="30"/>
      <c r="D4" s="34"/>
      <c r="E4" s="36"/>
      <c r="F4" s="16"/>
    </row>
    <row r="5" spans="1:6" ht="15.75" thickBo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16"/>
    </row>
    <row r="6" spans="1:6" ht="15">
      <c r="A6" s="5" t="s">
        <v>7</v>
      </c>
      <c r="B6" s="6" t="s">
        <v>8</v>
      </c>
      <c r="C6" s="7" t="s">
        <v>2</v>
      </c>
      <c r="D6" s="8">
        <f>D9</f>
        <v>468415.6500000004</v>
      </c>
      <c r="E6" s="8">
        <v>-365162</v>
      </c>
      <c r="F6" s="17"/>
    </row>
    <row r="7" spans="1:6" ht="36">
      <c r="A7" s="5" t="s">
        <v>9</v>
      </c>
      <c r="B7" s="6" t="s">
        <v>10</v>
      </c>
      <c r="C7" s="7" t="s">
        <v>2</v>
      </c>
      <c r="D7" s="8">
        <v>0</v>
      </c>
      <c r="E7" s="8">
        <v>0</v>
      </c>
      <c r="F7" s="17"/>
    </row>
    <row r="8" spans="1:6" ht="24">
      <c r="A8" s="5" t="s">
        <v>11</v>
      </c>
      <c r="B8" s="6" t="s">
        <v>12</v>
      </c>
      <c r="C8" s="7" t="s">
        <v>2</v>
      </c>
      <c r="D8" s="8">
        <v>0</v>
      </c>
      <c r="E8" s="8">
        <v>0</v>
      </c>
      <c r="F8" s="17"/>
    </row>
    <row r="9" spans="1:6" ht="15">
      <c r="A9" s="5" t="s">
        <v>13</v>
      </c>
      <c r="B9" s="6" t="s">
        <v>14</v>
      </c>
      <c r="C9" s="7"/>
      <c r="D9" s="8">
        <f>D10+D12</f>
        <v>468415.6500000004</v>
      </c>
      <c r="E9" s="8">
        <v>-365162</v>
      </c>
      <c r="F9" s="17"/>
    </row>
    <row r="10" spans="1:6" ht="24">
      <c r="A10" s="5" t="s">
        <v>15</v>
      </c>
      <c r="B10" s="6" t="s">
        <v>16</v>
      </c>
      <c r="C10" s="7"/>
      <c r="D10" s="8">
        <v>-6660513.59</v>
      </c>
      <c r="E10" s="8">
        <v>-1292627.82</v>
      </c>
      <c r="F10" s="17"/>
    </row>
    <row r="11" spans="1:6" ht="24">
      <c r="A11" s="9" t="s">
        <v>17</v>
      </c>
      <c r="B11" s="10" t="s">
        <v>16</v>
      </c>
      <c r="C11" s="11" t="s">
        <v>18</v>
      </c>
      <c r="D11" s="12">
        <v>-6660513.59</v>
      </c>
      <c r="E11" s="12">
        <v>-1292627.82</v>
      </c>
      <c r="F11" s="17"/>
    </row>
    <row r="12" spans="1:6" ht="24">
      <c r="A12" s="5" t="s">
        <v>19</v>
      </c>
      <c r="B12" s="6" t="s">
        <v>20</v>
      </c>
      <c r="C12" s="7"/>
      <c r="D12" s="8">
        <f>D13</f>
        <v>7128929.24</v>
      </c>
      <c r="E12" s="8">
        <v>927465.82</v>
      </c>
      <c r="F12" s="17"/>
    </row>
    <row r="13" spans="1:6" ht="24.75" thickBot="1">
      <c r="A13" s="9" t="s">
        <v>21</v>
      </c>
      <c r="B13" s="10" t="s">
        <v>20</v>
      </c>
      <c r="C13" s="11" t="s">
        <v>22</v>
      </c>
      <c r="D13" s="12">
        <v>7128929.24</v>
      </c>
      <c r="E13" s="12">
        <v>927465.82</v>
      </c>
      <c r="F13" s="17"/>
    </row>
    <row r="14" spans="1:6" ht="15">
      <c r="A14" s="13"/>
      <c r="B14" s="14"/>
      <c r="C14" s="14"/>
      <c r="D14" s="14"/>
      <c r="E14" s="14"/>
      <c r="F14" s="17"/>
    </row>
    <row r="15" spans="1:6" ht="15">
      <c r="A15" s="22" t="s">
        <v>3</v>
      </c>
      <c r="B15" s="23"/>
      <c r="C15" s="23"/>
      <c r="D15" s="23"/>
      <c r="E15" s="15"/>
      <c r="F15" s="17"/>
    </row>
  </sheetData>
  <sheetProtection/>
  <mergeCells count="7">
    <mergeCell ref="A15:D15"/>
    <mergeCell ref="D3:D4"/>
    <mergeCell ref="E3:E4"/>
    <mergeCell ref="A1:E1"/>
    <mergeCell ref="A3:A4"/>
    <mergeCell ref="B3:B4"/>
    <mergeCell ref="C3:C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80" r:id="rId1"/>
  <headerFooter>
    <oddFooter>&amp;L&amp;D</oddFoot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SheetLayoutView="100" workbookViewId="0" topLeftCell="A1">
      <selection activeCell="E20" sqref="E20"/>
    </sheetView>
  </sheetViews>
  <sheetFormatPr defaultColWidth="9.140625" defaultRowHeight="15"/>
  <cols>
    <col min="1" max="1" width="52.00390625" style="1" customWidth="1"/>
    <col min="2" max="2" width="6.28125" style="1" customWidth="1"/>
    <col min="3" max="3" width="21.421875" style="1" customWidth="1"/>
    <col min="4" max="5" width="15.00390625" style="1" customWidth="1"/>
    <col min="6" max="6" width="9.140625" style="1" customWidth="1"/>
    <col min="7" max="16384" width="9.140625" style="1" customWidth="1"/>
  </cols>
  <sheetData>
    <row r="1" spans="1:6" ht="28.5" customHeight="1">
      <c r="A1" s="37" t="s">
        <v>5</v>
      </c>
      <c r="B1" s="37"/>
      <c r="C1" s="37"/>
      <c r="D1" s="37"/>
      <c r="E1" s="37"/>
      <c r="F1" s="16"/>
    </row>
    <row r="2" spans="1:6" ht="15">
      <c r="A2" s="2"/>
      <c r="B2" s="2"/>
      <c r="C2" s="2"/>
      <c r="D2" s="2"/>
      <c r="E2" s="21"/>
      <c r="F2" s="16"/>
    </row>
    <row r="3" spans="1:6" ht="15">
      <c r="A3" s="27" t="s">
        <v>4</v>
      </c>
      <c r="B3" s="29" t="s">
        <v>0</v>
      </c>
      <c r="C3" s="29" t="s">
        <v>6</v>
      </c>
      <c r="D3" s="33" t="s">
        <v>24</v>
      </c>
      <c r="E3" s="35" t="s">
        <v>1</v>
      </c>
      <c r="F3" s="16"/>
    </row>
    <row r="4" spans="1:6" ht="64.5" customHeight="1">
      <c r="A4" s="28"/>
      <c r="B4" s="30"/>
      <c r="C4" s="30"/>
      <c r="D4" s="34"/>
      <c r="E4" s="36"/>
      <c r="F4" s="16"/>
    </row>
    <row r="5" spans="1:6" ht="15.75" thickBo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16"/>
    </row>
    <row r="6" spans="1:6" ht="15">
      <c r="A6" s="5" t="s">
        <v>7</v>
      </c>
      <c r="B6" s="6" t="s">
        <v>8</v>
      </c>
      <c r="C6" s="7" t="s">
        <v>2</v>
      </c>
      <c r="D6" s="8">
        <v>443650.86</v>
      </c>
      <c r="E6" s="8">
        <v>-348100.55</v>
      </c>
      <c r="F6" s="17"/>
    </row>
    <row r="7" spans="1:6" ht="36">
      <c r="A7" s="5" t="s">
        <v>9</v>
      </c>
      <c r="B7" s="6" t="s">
        <v>10</v>
      </c>
      <c r="C7" s="7" t="s">
        <v>2</v>
      </c>
      <c r="D7" s="8">
        <v>0</v>
      </c>
      <c r="E7" s="8">
        <v>0</v>
      </c>
      <c r="F7" s="17"/>
    </row>
    <row r="8" spans="1:6" ht="24">
      <c r="A8" s="5" t="s">
        <v>11</v>
      </c>
      <c r="B8" s="6" t="s">
        <v>12</v>
      </c>
      <c r="C8" s="7" t="s">
        <v>2</v>
      </c>
      <c r="D8" s="8">
        <v>0</v>
      </c>
      <c r="E8" s="8">
        <v>0</v>
      </c>
      <c r="F8" s="17"/>
    </row>
    <row r="9" spans="1:6" ht="15">
      <c r="A9" s="5" t="s">
        <v>13</v>
      </c>
      <c r="B9" s="6" t="s">
        <v>14</v>
      </c>
      <c r="C9" s="7"/>
      <c r="D9" s="8">
        <v>443650.86</v>
      </c>
      <c r="E9" s="8">
        <v>-348100.55</v>
      </c>
      <c r="F9" s="17"/>
    </row>
    <row r="10" spans="1:6" ht="24">
      <c r="A10" s="5" t="s">
        <v>15</v>
      </c>
      <c r="B10" s="6" t="s">
        <v>16</v>
      </c>
      <c r="C10" s="7"/>
      <c r="D10" s="8">
        <v>-3836061.74</v>
      </c>
      <c r="E10" s="8">
        <v>-802144.34</v>
      </c>
      <c r="F10" s="17"/>
    </row>
    <row r="11" spans="1:6" ht="24">
      <c r="A11" s="9" t="s">
        <v>17</v>
      </c>
      <c r="B11" s="10" t="s">
        <v>16</v>
      </c>
      <c r="C11" s="11" t="s">
        <v>18</v>
      </c>
      <c r="D11" s="12">
        <v>-3836061.74</v>
      </c>
      <c r="E11" s="12">
        <v>-802144.34</v>
      </c>
      <c r="F11" s="17"/>
    </row>
    <row r="12" spans="1:6" ht="24">
      <c r="A12" s="5" t="s">
        <v>19</v>
      </c>
      <c r="B12" s="6" t="s">
        <v>20</v>
      </c>
      <c r="C12" s="7"/>
      <c r="D12" s="8">
        <v>4279712.6</v>
      </c>
      <c r="E12" s="8">
        <v>454043.79</v>
      </c>
      <c r="F12" s="17"/>
    </row>
    <row r="13" spans="1:6" ht="24.75" thickBot="1">
      <c r="A13" s="9" t="s">
        <v>21</v>
      </c>
      <c r="B13" s="10" t="s">
        <v>20</v>
      </c>
      <c r="C13" s="11" t="s">
        <v>22</v>
      </c>
      <c r="D13" s="12">
        <v>4279712.6</v>
      </c>
      <c r="E13" s="12">
        <v>454043.79</v>
      </c>
      <c r="F13" s="17"/>
    </row>
    <row r="14" spans="1:6" ht="15">
      <c r="A14" s="13"/>
      <c r="B14" s="14"/>
      <c r="C14" s="14"/>
      <c r="D14" s="14"/>
      <c r="E14" s="14"/>
      <c r="F14" s="17"/>
    </row>
    <row r="15" spans="1:6" ht="15">
      <c r="A15" s="22" t="s">
        <v>3</v>
      </c>
      <c r="B15" s="23"/>
      <c r="C15" s="23"/>
      <c r="D15" s="23"/>
      <c r="E15" s="15"/>
      <c r="F15" s="17"/>
    </row>
  </sheetData>
  <sheetProtection/>
  <mergeCells count="7">
    <mergeCell ref="A15:D15"/>
    <mergeCell ref="D3:D4"/>
    <mergeCell ref="E3:E4"/>
    <mergeCell ref="A1:E1"/>
    <mergeCell ref="A3:A4"/>
    <mergeCell ref="B3:B4"/>
    <mergeCell ref="C3:C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80" r:id="rId1"/>
  <headerFooter>
    <oddFooter>&amp;L&amp;D</oddFoot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SheetLayoutView="100" workbookViewId="0" topLeftCell="A1">
      <selection activeCell="K7" sqref="K7"/>
    </sheetView>
  </sheetViews>
  <sheetFormatPr defaultColWidth="9.140625" defaultRowHeight="15"/>
  <cols>
    <col min="1" max="1" width="52.00390625" style="1" customWidth="1"/>
    <col min="2" max="2" width="6.28125" style="1" customWidth="1"/>
    <col min="3" max="3" width="21.421875" style="1" customWidth="1"/>
    <col min="4" max="5" width="15.00390625" style="1" customWidth="1"/>
    <col min="6" max="6" width="9.140625" style="1" customWidth="1"/>
    <col min="7" max="16384" width="9.140625" style="1" customWidth="1"/>
  </cols>
  <sheetData>
    <row r="1" spans="1:6" ht="28.5" customHeight="1">
      <c r="A1" s="26" t="s">
        <v>5</v>
      </c>
      <c r="B1" s="26"/>
      <c r="C1" s="26"/>
      <c r="D1" s="26"/>
      <c r="E1" s="26"/>
      <c r="F1" s="16"/>
    </row>
    <row r="2" spans="1:6" ht="15">
      <c r="A2" s="2"/>
      <c r="B2" s="2"/>
      <c r="C2" s="2"/>
      <c r="D2" s="2"/>
      <c r="E2" s="21"/>
      <c r="F2" s="16"/>
    </row>
    <row r="3" spans="1:6" ht="15">
      <c r="A3" s="27" t="s">
        <v>4</v>
      </c>
      <c r="B3" s="29" t="s">
        <v>0</v>
      </c>
      <c r="C3" s="29" t="s">
        <v>6</v>
      </c>
      <c r="D3" s="33" t="s">
        <v>24</v>
      </c>
      <c r="E3" s="35" t="s">
        <v>1</v>
      </c>
      <c r="F3" s="16"/>
    </row>
    <row r="4" spans="1:6" ht="59.25" customHeight="1">
      <c r="A4" s="28"/>
      <c r="B4" s="30"/>
      <c r="C4" s="30"/>
      <c r="D4" s="34"/>
      <c r="E4" s="36"/>
      <c r="F4" s="16"/>
    </row>
    <row r="5" spans="1:6" ht="15.75" thickBo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16"/>
    </row>
    <row r="6" spans="1:6" ht="15">
      <c r="A6" s="5" t="s">
        <v>7</v>
      </c>
      <c r="B6" s="6" t="s">
        <v>8</v>
      </c>
      <c r="C6" s="7" t="s">
        <v>2</v>
      </c>
      <c r="D6" s="8">
        <v>1020015.68</v>
      </c>
      <c r="E6" s="8">
        <v>-1099411.04</v>
      </c>
      <c r="F6" s="17"/>
    </row>
    <row r="7" spans="1:6" ht="36">
      <c r="A7" s="5" t="s">
        <v>9</v>
      </c>
      <c r="B7" s="6" t="s">
        <v>10</v>
      </c>
      <c r="C7" s="7" t="s">
        <v>2</v>
      </c>
      <c r="D7" s="8">
        <v>0</v>
      </c>
      <c r="E7" s="8">
        <v>0</v>
      </c>
      <c r="F7" s="17"/>
    </row>
    <row r="8" spans="1:6" ht="24">
      <c r="A8" s="5" t="s">
        <v>11</v>
      </c>
      <c r="B8" s="6" t="s">
        <v>12</v>
      </c>
      <c r="C8" s="7" t="s">
        <v>2</v>
      </c>
      <c r="D8" s="8">
        <v>0</v>
      </c>
      <c r="E8" s="8">
        <v>0</v>
      </c>
      <c r="F8" s="17"/>
    </row>
    <row r="9" spans="1:6" ht="15">
      <c r="A9" s="5" t="s">
        <v>13</v>
      </c>
      <c r="B9" s="6" t="s">
        <v>14</v>
      </c>
      <c r="C9" s="7"/>
      <c r="D9" s="8">
        <v>1020015.68</v>
      </c>
      <c r="E9" s="8">
        <v>-1099411.04</v>
      </c>
      <c r="F9" s="17"/>
    </row>
    <row r="10" spans="1:6" ht="24">
      <c r="A10" s="5" t="s">
        <v>15</v>
      </c>
      <c r="B10" s="6" t="s">
        <v>16</v>
      </c>
      <c r="C10" s="7"/>
      <c r="D10" s="8">
        <v>-45963640.93</v>
      </c>
      <c r="E10" s="8">
        <v>-5751805.03</v>
      </c>
      <c r="F10" s="17"/>
    </row>
    <row r="11" spans="1:6" ht="24">
      <c r="A11" s="9" t="s">
        <v>17</v>
      </c>
      <c r="B11" s="10" t="s">
        <v>16</v>
      </c>
      <c r="C11" s="11" t="s">
        <v>18</v>
      </c>
      <c r="D11" s="12">
        <v>-45963640.93</v>
      </c>
      <c r="E11" s="12">
        <v>-5751805.03</v>
      </c>
      <c r="F11" s="17"/>
    </row>
    <row r="12" spans="1:6" ht="24">
      <c r="A12" s="5" t="s">
        <v>19</v>
      </c>
      <c r="B12" s="6" t="s">
        <v>20</v>
      </c>
      <c r="C12" s="7"/>
      <c r="D12" s="8">
        <v>46983656.61</v>
      </c>
      <c r="E12" s="8">
        <v>4652393.99</v>
      </c>
      <c r="F12" s="17"/>
    </row>
    <row r="13" spans="1:6" ht="24.75" thickBot="1">
      <c r="A13" s="9" t="s">
        <v>21</v>
      </c>
      <c r="B13" s="10" t="s">
        <v>20</v>
      </c>
      <c r="C13" s="11" t="s">
        <v>22</v>
      </c>
      <c r="D13" s="12">
        <v>46983656.61</v>
      </c>
      <c r="E13" s="12">
        <v>4652393.99</v>
      </c>
      <c r="F13" s="17"/>
    </row>
    <row r="14" spans="1:6" ht="15">
      <c r="A14" s="13"/>
      <c r="B14" s="14"/>
      <c r="C14" s="14"/>
      <c r="D14" s="14"/>
      <c r="E14" s="14"/>
      <c r="F14" s="17"/>
    </row>
    <row r="15" spans="1:6" ht="15">
      <c r="A15" s="22" t="s">
        <v>3</v>
      </c>
      <c r="B15" s="23"/>
      <c r="C15" s="23"/>
      <c r="D15" s="23"/>
      <c r="E15" s="15"/>
      <c r="F15" s="17"/>
    </row>
  </sheetData>
  <sheetProtection/>
  <mergeCells count="7">
    <mergeCell ref="A15:D15"/>
    <mergeCell ref="D3:D4"/>
    <mergeCell ref="E3:E4"/>
    <mergeCell ref="A1:E1"/>
    <mergeCell ref="A3:A4"/>
    <mergeCell ref="B3:B4"/>
    <mergeCell ref="C3:C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/>
  <headerFooter>
    <oddFooter>&amp;L&amp;D</oddFooter>
    <evenFooter>&amp;L&amp;D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SheetLayoutView="100" workbookViewId="0" topLeftCell="A1">
      <selection activeCell="J11" sqref="J11"/>
    </sheetView>
  </sheetViews>
  <sheetFormatPr defaultColWidth="9.140625" defaultRowHeight="15"/>
  <cols>
    <col min="1" max="1" width="52.00390625" style="1" customWidth="1"/>
    <col min="2" max="2" width="6.28125" style="1" customWidth="1"/>
    <col min="3" max="3" width="21.421875" style="1" customWidth="1"/>
    <col min="4" max="5" width="15.00390625" style="1" customWidth="1"/>
    <col min="6" max="6" width="9.140625" style="1" customWidth="1"/>
    <col min="7" max="16384" width="9.140625" style="1" customWidth="1"/>
  </cols>
  <sheetData>
    <row r="1" spans="1:6" ht="28.5" customHeight="1">
      <c r="A1" s="37" t="s">
        <v>5</v>
      </c>
      <c r="B1" s="37"/>
      <c r="C1" s="37"/>
      <c r="D1" s="37"/>
      <c r="E1" s="37"/>
      <c r="F1" s="16"/>
    </row>
    <row r="2" spans="1:6" ht="15">
      <c r="A2" s="2"/>
      <c r="B2" s="2"/>
      <c r="C2" s="2"/>
      <c r="D2" s="2"/>
      <c r="E2" s="21"/>
      <c r="F2" s="16"/>
    </row>
    <row r="3" spans="1:6" ht="15">
      <c r="A3" s="27" t="s">
        <v>4</v>
      </c>
      <c r="B3" s="29" t="s">
        <v>0</v>
      </c>
      <c r="C3" s="29" t="s">
        <v>6</v>
      </c>
      <c r="D3" s="33" t="s">
        <v>24</v>
      </c>
      <c r="E3" s="35" t="s">
        <v>1</v>
      </c>
      <c r="F3" s="16"/>
    </row>
    <row r="4" spans="1:6" ht="55.5" customHeight="1">
      <c r="A4" s="28"/>
      <c r="B4" s="30"/>
      <c r="C4" s="30"/>
      <c r="D4" s="34"/>
      <c r="E4" s="36"/>
      <c r="F4" s="16"/>
    </row>
    <row r="5" spans="1:6" ht="15.75" thickBo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16"/>
    </row>
    <row r="6" spans="1:6" ht="15">
      <c r="A6" s="5" t="s">
        <v>7</v>
      </c>
      <c r="B6" s="6" t="s">
        <v>8</v>
      </c>
      <c r="C6" s="7" t="s">
        <v>2</v>
      </c>
      <c r="D6" s="8">
        <v>218080.4</v>
      </c>
      <c r="E6" s="8">
        <v>-321880.62</v>
      </c>
      <c r="F6" s="17"/>
    </row>
    <row r="7" spans="1:6" ht="36">
      <c r="A7" s="5" t="s">
        <v>9</v>
      </c>
      <c r="B7" s="6" t="s">
        <v>10</v>
      </c>
      <c r="C7" s="7" t="s">
        <v>2</v>
      </c>
      <c r="D7" s="8">
        <v>0</v>
      </c>
      <c r="E7" s="8">
        <v>0</v>
      </c>
      <c r="F7" s="17"/>
    </row>
    <row r="8" spans="1:6" ht="24">
      <c r="A8" s="5" t="s">
        <v>11</v>
      </c>
      <c r="B8" s="6" t="s">
        <v>12</v>
      </c>
      <c r="C8" s="7" t="s">
        <v>2</v>
      </c>
      <c r="D8" s="8">
        <v>0</v>
      </c>
      <c r="E8" s="8">
        <v>0</v>
      </c>
      <c r="F8" s="17"/>
    </row>
    <row r="9" spans="1:6" ht="15">
      <c r="A9" s="5" t="s">
        <v>13</v>
      </c>
      <c r="B9" s="6" t="s">
        <v>14</v>
      </c>
      <c r="C9" s="7"/>
      <c r="D9" s="8">
        <v>218080.4</v>
      </c>
      <c r="E9" s="8">
        <v>-321880.62</v>
      </c>
      <c r="F9" s="17"/>
    </row>
    <row r="10" spans="1:6" ht="24">
      <c r="A10" s="5" t="s">
        <v>15</v>
      </c>
      <c r="B10" s="6" t="s">
        <v>16</v>
      </c>
      <c r="C10" s="7"/>
      <c r="D10" s="8">
        <v>-4118750</v>
      </c>
      <c r="E10" s="8">
        <v>-1065819.27</v>
      </c>
      <c r="F10" s="17"/>
    </row>
    <row r="11" spans="1:6" ht="24">
      <c r="A11" s="9" t="s">
        <v>17</v>
      </c>
      <c r="B11" s="10" t="s">
        <v>16</v>
      </c>
      <c r="C11" s="11" t="s">
        <v>18</v>
      </c>
      <c r="D11" s="12">
        <v>-4118750</v>
      </c>
      <c r="E11" s="12">
        <v>-1065819.27</v>
      </c>
      <c r="F11" s="17"/>
    </row>
    <row r="12" spans="1:6" ht="24">
      <c r="A12" s="5" t="s">
        <v>19</v>
      </c>
      <c r="B12" s="6" t="s">
        <v>20</v>
      </c>
      <c r="C12" s="7"/>
      <c r="D12" s="8">
        <v>4336830.4</v>
      </c>
      <c r="E12" s="8">
        <v>743938.65</v>
      </c>
      <c r="F12" s="17"/>
    </row>
    <row r="13" spans="1:6" ht="24.75" thickBot="1">
      <c r="A13" s="9" t="s">
        <v>21</v>
      </c>
      <c r="B13" s="10" t="s">
        <v>20</v>
      </c>
      <c r="C13" s="11" t="s">
        <v>22</v>
      </c>
      <c r="D13" s="12">
        <v>4336830.4</v>
      </c>
      <c r="E13" s="12">
        <v>743938.65</v>
      </c>
      <c r="F13" s="17"/>
    </row>
    <row r="14" spans="1:6" ht="15">
      <c r="A14" s="13"/>
      <c r="B14" s="14"/>
      <c r="C14" s="14"/>
      <c r="D14" s="14"/>
      <c r="E14" s="14"/>
      <c r="F14" s="17"/>
    </row>
    <row r="15" spans="1:6" ht="15">
      <c r="A15" s="22" t="s">
        <v>3</v>
      </c>
      <c r="B15" s="23"/>
      <c r="C15" s="23"/>
      <c r="D15" s="23"/>
      <c r="E15" s="15"/>
      <c r="F15" s="17"/>
    </row>
  </sheetData>
  <sheetProtection/>
  <mergeCells count="7">
    <mergeCell ref="A15:D15"/>
    <mergeCell ref="A1:E1"/>
    <mergeCell ref="D3:D4"/>
    <mergeCell ref="E3:E4"/>
    <mergeCell ref="A3:A4"/>
    <mergeCell ref="B3:B4"/>
    <mergeCell ref="C3:C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80" r:id="rId1"/>
  <headerFooter>
    <oddFooter>&amp;L&amp;D</oddFooter>
    <evenFooter>&amp;L&amp;D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SheetLayoutView="100" workbookViewId="0" topLeftCell="A1">
      <selection activeCell="E18" sqref="E18"/>
    </sheetView>
  </sheetViews>
  <sheetFormatPr defaultColWidth="9.140625" defaultRowHeight="15"/>
  <cols>
    <col min="1" max="1" width="52.00390625" style="1" customWidth="1"/>
    <col min="2" max="2" width="6.28125" style="1" customWidth="1"/>
    <col min="3" max="3" width="21.421875" style="1" customWidth="1"/>
    <col min="4" max="5" width="15.00390625" style="1" customWidth="1"/>
    <col min="6" max="6" width="9.140625" style="1" customWidth="1"/>
    <col min="7" max="16384" width="9.140625" style="1" customWidth="1"/>
  </cols>
  <sheetData>
    <row r="1" spans="1:6" ht="28.5" customHeight="1">
      <c r="A1" s="37" t="s">
        <v>5</v>
      </c>
      <c r="B1" s="37"/>
      <c r="C1" s="37"/>
      <c r="D1" s="37"/>
      <c r="E1" s="37"/>
      <c r="F1" s="16"/>
    </row>
    <row r="2" spans="1:6" ht="15">
      <c r="A2" s="2"/>
      <c r="B2" s="2"/>
      <c r="C2" s="2"/>
      <c r="D2" s="2"/>
      <c r="E2" s="21"/>
      <c r="F2" s="16"/>
    </row>
    <row r="3" spans="1:6" ht="15">
      <c r="A3" s="42" t="s">
        <v>4</v>
      </c>
      <c r="B3" s="44" t="s">
        <v>0</v>
      </c>
      <c r="C3" s="44" t="s">
        <v>6</v>
      </c>
      <c r="D3" s="38" t="s">
        <v>24</v>
      </c>
      <c r="E3" s="40" t="s">
        <v>1</v>
      </c>
      <c r="F3" s="16"/>
    </row>
    <row r="4" spans="1:6" ht="59.25" customHeight="1">
      <c r="A4" s="43"/>
      <c r="B4" s="45"/>
      <c r="C4" s="45"/>
      <c r="D4" s="39"/>
      <c r="E4" s="41"/>
      <c r="F4" s="16"/>
    </row>
    <row r="5" spans="1:6" ht="15.75" thickBo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16"/>
    </row>
    <row r="6" spans="1:6" ht="15">
      <c r="A6" s="5" t="s">
        <v>7</v>
      </c>
      <c r="B6" s="6" t="s">
        <v>8</v>
      </c>
      <c r="C6" s="7" t="s">
        <v>2</v>
      </c>
      <c r="D6" s="8">
        <v>715033.46</v>
      </c>
      <c r="E6" s="8">
        <v>-409248.38</v>
      </c>
      <c r="F6" s="17"/>
    </row>
    <row r="7" spans="1:6" ht="36">
      <c r="A7" s="5" t="s">
        <v>9</v>
      </c>
      <c r="B7" s="6" t="s">
        <v>10</v>
      </c>
      <c r="C7" s="7" t="s">
        <v>2</v>
      </c>
      <c r="D7" s="8">
        <v>0</v>
      </c>
      <c r="E7" s="8">
        <v>0</v>
      </c>
      <c r="F7" s="17"/>
    </row>
    <row r="8" spans="1:6" ht="24">
      <c r="A8" s="5" t="s">
        <v>11</v>
      </c>
      <c r="B8" s="6" t="s">
        <v>12</v>
      </c>
      <c r="C8" s="7" t="s">
        <v>2</v>
      </c>
      <c r="D8" s="8">
        <v>0</v>
      </c>
      <c r="E8" s="8">
        <v>0</v>
      </c>
      <c r="F8" s="17"/>
    </row>
    <row r="9" spans="1:6" ht="15">
      <c r="A9" s="5" t="s">
        <v>13</v>
      </c>
      <c r="B9" s="6" t="s">
        <v>14</v>
      </c>
      <c r="C9" s="7"/>
      <c r="D9" s="8">
        <v>715033.46</v>
      </c>
      <c r="E9" s="8">
        <v>-409248.38</v>
      </c>
      <c r="F9" s="17"/>
    </row>
    <row r="10" spans="1:6" ht="24">
      <c r="A10" s="5" t="s">
        <v>15</v>
      </c>
      <c r="B10" s="6" t="s">
        <v>16</v>
      </c>
      <c r="C10" s="7"/>
      <c r="D10" s="8">
        <v>-8277605</v>
      </c>
      <c r="E10" s="8">
        <v>-1264513.25</v>
      </c>
      <c r="F10" s="17"/>
    </row>
    <row r="11" spans="1:6" ht="24">
      <c r="A11" s="9" t="s">
        <v>17</v>
      </c>
      <c r="B11" s="10" t="s">
        <v>16</v>
      </c>
      <c r="C11" s="11" t="s">
        <v>18</v>
      </c>
      <c r="D11" s="12">
        <v>-8277605</v>
      </c>
      <c r="E11" s="12">
        <v>-1264513.25</v>
      </c>
      <c r="F11" s="17"/>
    </row>
    <row r="12" spans="1:6" ht="24">
      <c r="A12" s="5" t="s">
        <v>19</v>
      </c>
      <c r="B12" s="6" t="s">
        <v>20</v>
      </c>
      <c r="C12" s="7"/>
      <c r="D12" s="8">
        <v>8992638.46</v>
      </c>
      <c r="E12" s="8">
        <v>855264.87</v>
      </c>
      <c r="F12" s="17"/>
    </row>
    <row r="13" spans="1:6" ht="24.75" thickBot="1">
      <c r="A13" s="9" t="s">
        <v>21</v>
      </c>
      <c r="B13" s="10" t="s">
        <v>20</v>
      </c>
      <c r="C13" s="11" t="s">
        <v>22</v>
      </c>
      <c r="D13" s="12">
        <v>8992638.46</v>
      </c>
      <c r="E13" s="12">
        <v>855264.87</v>
      </c>
      <c r="F13" s="17"/>
    </row>
    <row r="14" spans="1:6" ht="15">
      <c r="A14" s="13"/>
      <c r="B14" s="14"/>
      <c r="C14" s="14"/>
      <c r="D14" s="14"/>
      <c r="E14" s="14"/>
      <c r="F14" s="17"/>
    </row>
    <row r="15" spans="1:6" ht="15">
      <c r="A15" s="22" t="s">
        <v>3</v>
      </c>
      <c r="B15" s="23"/>
      <c r="C15" s="23"/>
      <c r="D15" s="23"/>
      <c r="E15" s="15"/>
      <c r="F15" s="17"/>
    </row>
  </sheetData>
  <sheetProtection/>
  <mergeCells count="7">
    <mergeCell ref="A15:D15"/>
    <mergeCell ref="D3:D4"/>
    <mergeCell ref="E3:E4"/>
    <mergeCell ref="A1:E1"/>
    <mergeCell ref="A3:A4"/>
    <mergeCell ref="B3:B4"/>
    <mergeCell ref="C3:C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80" r:id="rId1"/>
  <headerFooter>
    <oddFooter>&amp;L&amp;D</oddFooter>
    <evenFooter>&amp;L&amp;D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SheetLayoutView="100" workbookViewId="0" topLeftCell="A1">
      <selection activeCell="H16" sqref="H16"/>
    </sheetView>
  </sheetViews>
  <sheetFormatPr defaultColWidth="9.140625" defaultRowHeight="15"/>
  <cols>
    <col min="1" max="1" width="52.00390625" style="1" customWidth="1"/>
    <col min="2" max="2" width="6.28125" style="1" customWidth="1"/>
    <col min="3" max="3" width="21.421875" style="1" customWidth="1"/>
    <col min="4" max="5" width="15.00390625" style="1" customWidth="1"/>
    <col min="6" max="6" width="9.140625" style="1" customWidth="1"/>
    <col min="7" max="16384" width="9.140625" style="1" customWidth="1"/>
  </cols>
  <sheetData>
    <row r="1" spans="1:6" ht="28.5" customHeight="1">
      <c r="A1" s="26" t="s">
        <v>5</v>
      </c>
      <c r="B1" s="26"/>
      <c r="C1" s="26"/>
      <c r="D1" s="26"/>
      <c r="E1" s="26"/>
      <c r="F1" s="16"/>
    </row>
    <row r="2" spans="1:6" ht="15">
      <c r="A2" s="2"/>
      <c r="B2" s="2"/>
      <c r="C2" s="2"/>
      <c r="D2" s="2"/>
      <c r="E2" s="21"/>
      <c r="F2" s="16"/>
    </row>
    <row r="3" spans="1:6" ht="15">
      <c r="A3" s="27" t="s">
        <v>4</v>
      </c>
      <c r="B3" s="29" t="s">
        <v>0</v>
      </c>
      <c r="C3" s="29" t="s">
        <v>6</v>
      </c>
      <c r="D3" s="33" t="s">
        <v>24</v>
      </c>
      <c r="E3" s="35" t="s">
        <v>1</v>
      </c>
      <c r="F3" s="16"/>
    </row>
    <row r="4" spans="1:6" ht="56.25" customHeight="1">
      <c r="A4" s="28"/>
      <c r="B4" s="30"/>
      <c r="C4" s="30"/>
      <c r="D4" s="34"/>
      <c r="E4" s="36"/>
      <c r="F4" s="16"/>
    </row>
    <row r="5" spans="1:6" ht="15.75" thickBo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16"/>
    </row>
    <row r="6" spans="1:6" ht="15">
      <c r="A6" s="5" t="s">
        <v>7</v>
      </c>
      <c r="B6" s="6" t="s">
        <v>8</v>
      </c>
      <c r="C6" s="7" t="s">
        <v>2</v>
      </c>
      <c r="D6" s="8">
        <v>323374.9</v>
      </c>
      <c r="E6" s="8">
        <v>-282117.23</v>
      </c>
      <c r="F6" s="17"/>
    </row>
    <row r="7" spans="1:6" ht="36">
      <c r="A7" s="5" t="s">
        <v>9</v>
      </c>
      <c r="B7" s="6" t="s">
        <v>10</v>
      </c>
      <c r="C7" s="7" t="s">
        <v>2</v>
      </c>
      <c r="D7" s="8">
        <v>0</v>
      </c>
      <c r="E7" s="8">
        <v>0</v>
      </c>
      <c r="F7" s="17"/>
    </row>
    <row r="8" spans="1:6" ht="24">
      <c r="A8" s="5" t="s">
        <v>11</v>
      </c>
      <c r="B8" s="6" t="s">
        <v>12</v>
      </c>
      <c r="C8" s="7" t="s">
        <v>2</v>
      </c>
      <c r="D8" s="8">
        <v>0</v>
      </c>
      <c r="E8" s="8">
        <v>0</v>
      </c>
      <c r="F8" s="17"/>
    </row>
    <row r="9" spans="1:6" ht="15">
      <c r="A9" s="5" t="s">
        <v>13</v>
      </c>
      <c r="B9" s="6" t="s">
        <v>14</v>
      </c>
      <c r="C9" s="7"/>
      <c r="D9" s="8">
        <v>323374.9</v>
      </c>
      <c r="E9" s="8">
        <v>-282117.23</v>
      </c>
      <c r="F9" s="17"/>
    </row>
    <row r="10" spans="1:6" ht="24">
      <c r="A10" s="5" t="s">
        <v>15</v>
      </c>
      <c r="B10" s="6" t="s">
        <v>16</v>
      </c>
      <c r="C10" s="7"/>
      <c r="D10" s="8">
        <v>-4625014.26</v>
      </c>
      <c r="E10" s="8">
        <v>-867911.54</v>
      </c>
      <c r="F10" s="17"/>
    </row>
    <row r="11" spans="1:6" ht="24">
      <c r="A11" s="9" t="s">
        <v>17</v>
      </c>
      <c r="B11" s="10" t="s">
        <v>16</v>
      </c>
      <c r="C11" s="11" t="s">
        <v>18</v>
      </c>
      <c r="D11" s="12">
        <v>-4625014.26</v>
      </c>
      <c r="E11" s="12">
        <v>-867911.54</v>
      </c>
      <c r="F11" s="17"/>
    </row>
    <row r="12" spans="1:6" ht="24">
      <c r="A12" s="5" t="s">
        <v>19</v>
      </c>
      <c r="B12" s="6" t="s">
        <v>20</v>
      </c>
      <c r="C12" s="7"/>
      <c r="D12" s="8">
        <v>4948389.16</v>
      </c>
      <c r="E12" s="8">
        <v>585794.31</v>
      </c>
      <c r="F12" s="17"/>
    </row>
    <row r="13" spans="1:6" ht="24.75" thickBot="1">
      <c r="A13" s="9" t="s">
        <v>21</v>
      </c>
      <c r="B13" s="10" t="s">
        <v>20</v>
      </c>
      <c r="C13" s="11" t="s">
        <v>22</v>
      </c>
      <c r="D13" s="12">
        <v>4948389.16</v>
      </c>
      <c r="E13" s="12">
        <v>585794.31</v>
      </c>
      <c r="F13" s="17"/>
    </row>
    <row r="14" spans="1:6" ht="15">
      <c r="A14" s="13"/>
      <c r="B14" s="14"/>
      <c r="C14" s="14"/>
      <c r="D14" s="14"/>
      <c r="E14" s="14"/>
      <c r="F14" s="17"/>
    </row>
    <row r="15" spans="1:6" ht="15">
      <c r="A15" s="22" t="s">
        <v>3</v>
      </c>
      <c r="B15" s="23"/>
      <c r="C15" s="23"/>
      <c r="D15" s="23"/>
      <c r="E15" s="15"/>
      <c r="F15" s="17"/>
    </row>
  </sheetData>
  <sheetProtection/>
  <mergeCells count="7">
    <mergeCell ref="A15:D15"/>
    <mergeCell ref="A1:E1"/>
    <mergeCell ref="D3:D4"/>
    <mergeCell ref="E3:E4"/>
    <mergeCell ref="A3:A4"/>
    <mergeCell ref="B3:B4"/>
    <mergeCell ref="C3:C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80" r:id="rId1"/>
  <headerFooter>
    <oddFooter>&amp;L&amp;D</oddFooter>
    <evenFooter>&amp;L&amp;D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SheetLayoutView="100" workbookViewId="0" topLeftCell="A1">
      <selection activeCell="E19" sqref="E19"/>
    </sheetView>
  </sheetViews>
  <sheetFormatPr defaultColWidth="9.140625" defaultRowHeight="15"/>
  <cols>
    <col min="1" max="1" width="52.00390625" style="1" customWidth="1"/>
    <col min="2" max="2" width="6.28125" style="1" customWidth="1"/>
    <col min="3" max="3" width="21.421875" style="1" customWidth="1"/>
    <col min="4" max="5" width="15.00390625" style="1" customWidth="1"/>
    <col min="6" max="6" width="9.140625" style="1" customWidth="1"/>
    <col min="7" max="16384" width="9.140625" style="1" customWidth="1"/>
  </cols>
  <sheetData>
    <row r="1" spans="1:6" ht="28.5" customHeight="1">
      <c r="A1" s="26" t="s">
        <v>5</v>
      </c>
      <c r="B1" s="26"/>
      <c r="C1" s="26"/>
      <c r="D1" s="26"/>
      <c r="E1" s="26"/>
      <c r="F1" s="16"/>
    </row>
    <row r="2" spans="1:6" ht="15">
      <c r="A2" s="2"/>
      <c r="B2" s="2"/>
      <c r="C2" s="2"/>
      <c r="D2" s="2"/>
      <c r="E2" s="21"/>
      <c r="F2" s="16"/>
    </row>
    <row r="3" spans="1:6" ht="15">
      <c r="A3" s="27" t="s">
        <v>4</v>
      </c>
      <c r="B3" s="29" t="s">
        <v>0</v>
      </c>
      <c r="C3" s="29" t="s">
        <v>6</v>
      </c>
      <c r="D3" s="33" t="s">
        <v>24</v>
      </c>
      <c r="E3" s="35" t="s">
        <v>1</v>
      </c>
      <c r="F3" s="16"/>
    </row>
    <row r="4" spans="1:6" ht="43.5" customHeight="1">
      <c r="A4" s="28"/>
      <c r="B4" s="30"/>
      <c r="C4" s="30"/>
      <c r="D4" s="34"/>
      <c r="E4" s="36"/>
      <c r="F4" s="16"/>
    </row>
    <row r="5" spans="1:6" ht="15.75" thickBo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16"/>
    </row>
    <row r="6" spans="1:6" ht="15">
      <c r="A6" s="5" t="s">
        <v>7</v>
      </c>
      <c r="B6" s="6" t="s">
        <v>8</v>
      </c>
      <c r="C6" s="7" t="s">
        <v>2</v>
      </c>
      <c r="D6" s="8">
        <v>41002.77</v>
      </c>
      <c r="E6" s="8">
        <v>-179507.55</v>
      </c>
      <c r="F6" s="17"/>
    </row>
    <row r="7" spans="1:6" ht="36">
      <c r="A7" s="5" t="s">
        <v>9</v>
      </c>
      <c r="B7" s="6" t="s">
        <v>10</v>
      </c>
      <c r="C7" s="7" t="s">
        <v>2</v>
      </c>
      <c r="D7" s="8">
        <v>0</v>
      </c>
      <c r="E7" s="8">
        <v>0</v>
      </c>
      <c r="F7" s="17"/>
    </row>
    <row r="8" spans="1:6" ht="24">
      <c r="A8" s="5" t="s">
        <v>11</v>
      </c>
      <c r="B8" s="6" t="s">
        <v>12</v>
      </c>
      <c r="C8" s="7" t="s">
        <v>2</v>
      </c>
      <c r="D8" s="8">
        <v>0</v>
      </c>
      <c r="E8" s="8">
        <v>0</v>
      </c>
      <c r="F8" s="17"/>
    </row>
    <row r="9" spans="1:6" ht="15">
      <c r="A9" s="5" t="s">
        <v>13</v>
      </c>
      <c r="B9" s="6" t="s">
        <v>14</v>
      </c>
      <c r="C9" s="7"/>
      <c r="D9" s="8">
        <v>41002.77</v>
      </c>
      <c r="E9" s="8">
        <v>-179507.55</v>
      </c>
      <c r="F9" s="17"/>
    </row>
    <row r="10" spans="1:6" ht="24">
      <c r="A10" s="5" t="s">
        <v>15</v>
      </c>
      <c r="B10" s="6" t="s">
        <v>16</v>
      </c>
      <c r="C10" s="7"/>
      <c r="D10" s="8">
        <v>-5632050</v>
      </c>
      <c r="E10" s="8">
        <v>-892773.46</v>
      </c>
      <c r="F10" s="17"/>
    </row>
    <row r="11" spans="1:6" ht="24">
      <c r="A11" s="9" t="s">
        <v>17</v>
      </c>
      <c r="B11" s="10" t="s">
        <v>16</v>
      </c>
      <c r="C11" s="11" t="s">
        <v>18</v>
      </c>
      <c r="D11" s="12">
        <v>-5632050</v>
      </c>
      <c r="E11" s="12">
        <v>-892773.46</v>
      </c>
      <c r="F11" s="17"/>
    </row>
    <row r="12" spans="1:6" ht="24">
      <c r="A12" s="5" t="s">
        <v>19</v>
      </c>
      <c r="B12" s="6" t="s">
        <v>20</v>
      </c>
      <c r="C12" s="7"/>
      <c r="D12" s="8">
        <v>5673052.77</v>
      </c>
      <c r="E12" s="8">
        <v>713265.91</v>
      </c>
      <c r="F12" s="17"/>
    </row>
    <row r="13" spans="1:6" ht="24.75" thickBot="1">
      <c r="A13" s="9" t="s">
        <v>21</v>
      </c>
      <c r="B13" s="10" t="s">
        <v>20</v>
      </c>
      <c r="C13" s="11" t="s">
        <v>22</v>
      </c>
      <c r="D13" s="12">
        <v>5673052.77</v>
      </c>
      <c r="E13" s="12">
        <v>713265.91</v>
      </c>
      <c r="F13" s="17"/>
    </row>
    <row r="14" spans="1:6" ht="15">
      <c r="A14" s="13"/>
      <c r="B14" s="14"/>
      <c r="C14" s="14"/>
      <c r="D14" s="14"/>
      <c r="E14" s="14"/>
      <c r="F14" s="17"/>
    </row>
    <row r="15" spans="1:6" ht="15">
      <c r="A15" s="22" t="s">
        <v>3</v>
      </c>
      <c r="B15" s="23"/>
      <c r="C15" s="23"/>
      <c r="D15" s="23"/>
      <c r="E15" s="15"/>
      <c r="F15" s="17"/>
    </row>
  </sheetData>
  <sheetProtection/>
  <mergeCells count="7">
    <mergeCell ref="A15:D15"/>
    <mergeCell ref="D3:D4"/>
    <mergeCell ref="E3:E4"/>
    <mergeCell ref="A1:E1"/>
    <mergeCell ref="A3:A4"/>
    <mergeCell ref="B3:B4"/>
    <mergeCell ref="C3:C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80" r:id="rId1"/>
  <headerFooter>
    <oddFooter>&amp;L&amp;D</odd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K17\0264</dc:creator>
  <cp:keywords/>
  <dc:description/>
  <cp:lastModifiedBy>0264</cp:lastModifiedBy>
  <cp:lastPrinted>2020-05-08T12:06:41Z</cp:lastPrinted>
  <dcterms:created xsi:type="dcterms:W3CDTF">2020-05-08T10:18:26Z</dcterms:created>
  <dcterms:modified xsi:type="dcterms:W3CDTF">2020-05-08T12:10:43Z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(0503317) Отчет об исполнении консолидированного бюджета субъекта РФ(2).xlsx</vt:lpwstr>
  </property>
  <property fmtid="{D5CDD505-2E9C-101B-9397-08002B2CF9AE}" pid="3" name="Название отчета">
    <vt:lpwstr>(0503317) Отчет об исполнении консолидированного бюджета субъекта РФ(2).xlsx</vt:lpwstr>
  </property>
  <property fmtid="{D5CDD505-2E9C-101B-9397-08002B2CF9AE}" pid="4" name="Версия клиента">
    <vt:lpwstr>19.2.39.2140</vt:lpwstr>
  </property>
  <property fmtid="{D5CDD505-2E9C-101B-9397-08002B2CF9AE}" pid="5" name="Версия базы">
    <vt:lpwstr>19.2.2804.1001366439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FObudg2020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v_72N317_item.xlt</vt:lpwstr>
  </property>
  <property fmtid="{D5CDD505-2E9C-101B-9397-08002B2CF9AE}" pid="11" name="Локальная база">
    <vt:lpwstr>используется</vt:lpwstr>
  </property>
</Properties>
</file>