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600" windowWidth="20520" windowHeight="6105" tabRatio="177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B45" i="1"/>
  <c r="U45"/>
  <c r="N45"/>
  <c r="G45"/>
  <c r="AB44"/>
  <c r="U44"/>
  <c r="N44"/>
  <c r="G44"/>
  <c r="AB43"/>
  <c r="U43"/>
  <c r="N43"/>
  <c r="G43"/>
  <c r="AB42"/>
  <c r="U42"/>
  <c r="N42"/>
  <c r="G42"/>
  <c r="AB41"/>
  <c r="U41"/>
  <c r="N41"/>
  <c r="G41"/>
  <c r="AB40"/>
  <c r="U40"/>
  <c r="N40"/>
  <c r="G40"/>
  <c r="AB39"/>
  <c r="U39"/>
  <c r="N39"/>
  <c r="G39"/>
  <c r="AB38"/>
  <c r="U38"/>
  <c r="N38"/>
  <c r="G38"/>
  <c r="AB37"/>
  <c r="U37"/>
  <c r="N37"/>
  <c r="G37"/>
  <c r="AB36"/>
  <c r="U36"/>
  <c r="N36"/>
  <c r="G36"/>
  <c r="AB35"/>
  <c r="U35"/>
  <c r="N35"/>
  <c r="G35"/>
  <c r="AB34"/>
  <c r="U34"/>
  <c r="N34"/>
  <c r="G34"/>
  <c r="AB33"/>
  <c r="U33"/>
  <c r="N33"/>
  <c r="G33"/>
  <c r="AB32"/>
  <c r="U32"/>
  <c r="N32"/>
  <c r="G32"/>
  <c r="AB31"/>
  <c r="U31"/>
  <c r="N31"/>
  <c r="G31"/>
  <c r="AB30"/>
  <c r="U30"/>
  <c r="N30"/>
  <c r="G30"/>
  <c r="AB29"/>
  <c r="U29"/>
  <c r="N29"/>
  <c r="G29"/>
  <c r="AB28"/>
  <c r="U28"/>
  <c r="N28"/>
  <c r="G28"/>
  <c r="AB27"/>
  <c r="U27"/>
  <c r="N27"/>
  <c r="G27"/>
  <c r="AB26"/>
  <c r="U26"/>
  <c r="N26"/>
  <c r="G26"/>
  <c r="AB25"/>
  <c r="U25"/>
  <c r="N25"/>
  <c r="G25"/>
  <c r="AB24"/>
  <c r="U24"/>
  <c r="N24"/>
  <c r="G24"/>
  <c r="AB23"/>
  <c r="U23"/>
  <c r="N23"/>
  <c r="G23"/>
  <c r="AB22"/>
  <c r="U22"/>
  <c r="N22"/>
  <c r="G22"/>
  <c r="AB21"/>
  <c r="U21"/>
  <c r="N21"/>
  <c r="G21"/>
  <c r="AB20"/>
  <c r="U20"/>
  <c r="N20"/>
  <c r="G20"/>
  <c r="AB19"/>
  <c r="U19"/>
  <c r="N19"/>
  <c r="G19"/>
  <c r="AB18"/>
  <c r="U18"/>
  <c r="N18"/>
  <c r="G18"/>
  <c r="AB17"/>
  <c r="U17"/>
  <c r="N17"/>
  <c r="G17"/>
  <c r="AB16"/>
  <c r="U16"/>
  <c r="N16"/>
  <c r="G16"/>
  <c r="AB15"/>
  <c r="U15"/>
  <c r="N15"/>
  <c r="G15"/>
  <c r="AB14"/>
  <c r="U14"/>
  <c r="N14"/>
  <c r="G14"/>
  <c r="AB13"/>
  <c r="U13"/>
  <c r="N13"/>
  <c r="G13"/>
  <c r="AB12"/>
  <c r="U12"/>
  <c r="N12"/>
  <c r="G12"/>
  <c r="AB11"/>
  <c r="U11"/>
  <c r="N11"/>
  <c r="G11"/>
  <c r="AB10"/>
  <c r="U10"/>
  <c r="N10"/>
  <c r="G10"/>
  <c r="AB9"/>
  <c r="U9"/>
  <c r="N9"/>
  <c r="G9"/>
  <c r="AB8"/>
  <c r="U8"/>
  <c r="N8"/>
  <c r="G8"/>
  <c r="AB7"/>
  <c r="U7"/>
  <c r="N7"/>
  <c r="G7"/>
  <c r="AB6"/>
  <c r="U6"/>
  <c r="N6"/>
  <c r="G6"/>
</calcChain>
</file>

<file path=xl/sharedStrings.xml><?xml version="1.0" encoding="utf-8"?>
<sst xmlns="http://schemas.openxmlformats.org/spreadsheetml/2006/main" count="97" uniqueCount="71">
  <si>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</si>
  <si>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</si>
  <si>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</si>
  <si>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</si>
  <si>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</si>
  <si>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</si>
  <si>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</si>
  <si>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</si>
  <si>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</si>
  <si>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 xml:space="preserve"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</si>
  <si>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</si>
  <si>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</si>
  <si>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 xml:space="preserve">*******- говядина, свинина, мясо кур оценивается по представленному ассортименту, 
субпродукты не учитываются
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</si>
  <si>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</si>
  <si>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</si>
  <si>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</si>
  <si>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</si>
  <si>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</si>
  <si>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</si>
  <si>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</si>
  <si>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</si>
  <si>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"Пятерочка" ул. Июльская 25/1</t>
  </si>
  <si>
    <t xml:space="preserve">Наличие товара в продаже (в %) </t>
  </si>
  <si>
    <t>"Три гурмана" Октябрьского РАЙПО ул. Бондарева, 11</t>
  </si>
  <si>
    <t>Йошкар-Олинский мясокомбинат, ул Николаева, 59</t>
  </si>
  <si>
    <t>"хлебушко" ул Николаева, 59А</t>
  </si>
  <si>
    <t>киоск "Надежда"</t>
  </si>
  <si>
    <t>"Фруктово-овощной рай"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</si>
  <si>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</si>
  <si>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</si>
  <si>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</si>
  <si>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</si>
  <si>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</si>
  <si>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</si>
  <si>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</si>
  <si>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</si>
  <si>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</si>
  <si>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</si>
  <si>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</si>
  <si>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</si>
  <si>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</si>
  <si>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</si>
  <si>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</si>
  <si>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</si>
  <si>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</si>
  <si>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</si>
  <si>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</si>
  <si>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</si>
  <si>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</si>
  <si>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</si>
  <si>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</si>
  <si>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</si>
  <si>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</si>
  <si>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</si>
  <si>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</si>
  <si>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</si>
  <si>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</si>
  <si>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</si>
  <si>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</si>
  <si>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</si>
  <si>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</si>
  <si>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</si>
  <si>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 xml:space="preserve">Хлеб белый из пшеничной муки, 1 кг. </t>
  </si>
  <si>
    <t>Хлеб черный ржаной, ржано-пшеничный, 1 кг.</t>
  </si>
  <si>
    <t>Звениговский мясокомбинат ул. Николаева 33</t>
  </si>
  <si>
    <t>"Бункер" ул. Ломоносова, 13А</t>
  </si>
  <si>
    <t>"Магнит" ул. Горького, 12</t>
  </si>
  <si>
    <t>"Рябинушка"</t>
  </si>
  <si>
    <t xml:space="preserve"> </t>
  </si>
  <si>
    <r>
      <t xml:space="preserve">"Новый" ул. Николаева, 89А </t>
    </r>
    <r>
      <rPr>
        <b/>
        <sz val="10"/>
        <color rgb="FFFF0000"/>
        <rFont val="Cambria"/>
        <family val="1"/>
        <charset val="204"/>
      </rPr>
      <t>не работает</t>
    </r>
  </si>
  <si>
    <t>Результаты мониторинга цен на фиксированный набор товаров в Марпосадском районе Чувашской Республики по состоянию на 10.01.2020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</si>
</sst>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;[Red]0.0"/>
  </numFmts>
  <fonts count="14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Cambria"/>
      <family val="1"/>
      <charset val="204"/>
    </font>
    <font>
      <sz val="9.5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1"/>
      <name val="Cambria"/>
      <family val="1"/>
      <charset val="204"/>
    </font>
    <font>
      <sz val="11"/>
      <name val="Times New Roman"/>
      <family val="1"/>
      <charset val="204"/>
    </font>
    <font>
      <b/>
      <sz val="10"/>
      <name val="Cambria"/>
      <family val="1"/>
      <charset val="204"/>
    </font>
    <font>
      <b/>
      <sz val="10"/>
      <color rgb="FFFF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Fill="1"/>
    <xf numFmtId="0" fontId="3" fillId="0" borderId="0" xfId="2" applyFont="1" applyFill="1" applyAlignment="1">
      <alignment horizontal="center" wrapText="1"/>
    </xf>
    <xf numFmtId="2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wrapText="1"/>
    </xf>
    <xf numFmtId="2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3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Fill="1" applyAlignment="1">
      <alignment horizontal="center" wrapText="1"/>
    </xf>
    <xf numFmtId="0" fontId="0" fillId="0" borderId="0" xfId="0" applyFont="1" applyFill="1"/>
    <xf numFmtId="0" fontId="7" fillId="0" borderId="12" xfId="1" applyFont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7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2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wrapText="1"/>
    </xf>
    <xf numFmtId="2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" applyFont="1" applyFill="1" applyBorder="1" applyAlignment="1">
      <alignment horizontal="center" vertical="center" wrapText="1"/>
    </xf>
    <xf numFmtId="165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1" applyNumberFormat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wrapText="1"/>
    </xf>
    <xf numFmtId="0" fontId="3" fillId="0" borderId="10" xfId="2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 wrapText="1"/>
    </xf>
    <xf numFmtId="0" fontId="11" fillId="0" borderId="8" xfId="2" applyFont="1" applyFill="1" applyBorder="1" applyAlignment="1">
      <alignment horizontal="center" wrapText="1"/>
    </xf>
    <xf numFmtId="2" fontId="0" fillId="0" borderId="0" xfId="0" applyNumberFormat="1" applyFill="1"/>
    <xf numFmtId="0" fontId="3" fillId="0" borderId="0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6" fillId="0" borderId="10" xfId="1" applyFont="1" applyFill="1" applyBorder="1" applyAlignment="1">
      <alignment horizontal="center" wrapText="1"/>
    </xf>
    <xf numFmtId="0" fontId="6" fillId="0" borderId="10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2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Fill="1" applyBorder="1" applyAlignment="1" applyProtection="1">
      <alignment horizontal="center" vertical="center" wrapText="1"/>
      <protection locked="0"/>
    </xf>
    <xf numFmtId="0" fontId="5" fillId="0" borderId="6" xfId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3" xfId="1"/>
    <cellStyle name="Обычный_Лист1" xfId="2"/>
  </cellStyles>
  <dxfs count="55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tabSelected="1" zoomScale="80" zoomScaleNormal="80" workbookViewId="0">
      <selection activeCell="B2" sqref="B2:AE2"/>
    </sheetView>
  </sheetViews>
  <sheetFormatPr defaultColWidth="9" defaultRowHeight="12.75"/>
  <cols>
    <col min="1" max="1" width="6.42578125" style="1" customWidth="1"/>
    <col min="2" max="2" width="41.5703125" style="1" customWidth="1"/>
    <col min="3" max="3" width="7.85546875" style="1" customWidth="1"/>
    <col min="4" max="4" width="8.7109375" style="1" customWidth="1"/>
    <col min="5" max="5" width="7.85546875" style="1" customWidth="1"/>
    <col min="6" max="6" width="8.85546875" style="1" customWidth="1"/>
    <col min="7" max="18" width="7.85546875" style="1" customWidth="1"/>
    <col min="19" max="19" width="8.5703125" style="1" customWidth="1"/>
    <col min="20" max="20" width="8.7109375" style="1" customWidth="1"/>
    <col min="21" max="24" width="7.85546875" style="1" customWidth="1"/>
    <col min="25" max="26" width="8.85546875" style="1" customWidth="1"/>
    <col min="27" max="27" width="8.42578125" style="1" customWidth="1"/>
    <col min="28" max="28" width="8.140625" style="1" customWidth="1"/>
    <col min="29" max="29" width="5.5703125" style="1" hidden="1" customWidth="1"/>
    <col min="30" max="30" width="6.28515625" style="1" hidden="1" customWidth="1"/>
    <col min="31" max="31" width="9.28515625" style="1" hidden="1" customWidth="1"/>
    <col min="32" max="32" width="9" style="1" hidden="1" customWidth="1"/>
    <col min="33" max="16384" width="9" style="1"/>
  </cols>
  <sheetData>
    <row r="1" spans="1:31" ht="15" customHeight="1">
      <c r="A1" s="2"/>
      <c r="B1" s="2"/>
      <c r="C1" s="2"/>
      <c r="D1" s="2"/>
      <c r="E1" s="2"/>
      <c r="F1" s="2"/>
      <c r="G1" s="2"/>
      <c r="H1" s="2"/>
      <c r="I1" s="2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"/>
      <c r="V1" s="2"/>
      <c r="W1" s="2"/>
      <c r="X1" s="2"/>
      <c r="Y1" s="2"/>
      <c r="Z1" s="2"/>
      <c r="AA1" s="2"/>
      <c r="AB1" s="2"/>
      <c r="AC1" s="35" t="s">
        <v>13</v>
      </c>
      <c r="AD1" s="35"/>
      <c r="AE1" s="35"/>
    </row>
    <row r="2" spans="1:31" ht="15" customHeight="1">
      <c r="A2" s="2"/>
      <c r="B2" s="36" t="s">
        <v>70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15" customHeight="1">
      <c r="A3" s="37" t="s">
        <v>14</v>
      </c>
      <c r="B3" s="37" t="s">
        <v>15</v>
      </c>
      <c r="C3" s="37" t="s">
        <v>16</v>
      </c>
      <c r="D3" s="37"/>
      <c r="E3" s="37"/>
      <c r="F3" s="37"/>
      <c r="G3" s="37"/>
      <c r="H3" s="37" t="s">
        <v>17</v>
      </c>
      <c r="I3" s="37"/>
      <c r="J3" s="37"/>
      <c r="K3" s="37"/>
      <c r="L3" s="37"/>
      <c r="M3" s="37"/>
      <c r="N3" s="37"/>
      <c r="O3" s="37" t="s">
        <v>18</v>
      </c>
      <c r="P3" s="37"/>
      <c r="Q3" s="37"/>
      <c r="R3" s="37"/>
      <c r="S3" s="37"/>
      <c r="T3" s="37"/>
      <c r="U3" s="37"/>
      <c r="V3" s="37" t="s">
        <v>19</v>
      </c>
      <c r="W3" s="37"/>
      <c r="X3" s="37"/>
      <c r="Y3" s="37"/>
      <c r="Z3" s="37"/>
      <c r="AA3" s="37"/>
      <c r="AB3" s="37"/>
      <c r="AC3" s="38" t="s">
        <v>20</v>
      </c>
      <c r="AD3" s="39"/>
      <c r="AE3" s="39"/>
    </row>
    <row r="4" spans="1:31" ht="62.25" customHeight="1">
      <c r="A4" s="37"/>
      <c r="B4" s="37"/>
      <c r="C4" s="40" t="s">
        <v>66</v>
      </c>
      <c r="D4" s="40"/>
      <c r="E4" s="40" t="s">
        <v>21</v>
      </c>
      <c r="F4" s="40"/>
      <c r="G4" s="41" t="s">
        <v>22</v>
      </c>
      <c r="H4" s="40" t="s">
        <v>23</v>
      </c>
      <c r="I4" s="40"/>
      <c r="J4" s="40" t="s">
        <v>64</v>
      </c>
      <c r="K4" s="40"/>
      <c r="L4" s="40" t="s">
        <v>24</v>
      </c>
      <c r="M4" s="40"/>
      <c r="N4" s="42" t="s">
        <v>22</v>
      </c>
      <c r="O4" s="40" t="s">
        <v>25</v>
      </c>
      <c r="P4" s="40"/>
      <c r="Q4" s="40" t="s">
        <v>69</v>
      </c>
      <c r="R4" s="40"/>
      <c r="S4" s="40" t="s">
        <v>65</v>
      </c>
      <c r="T4" s="40"/>
      <c r="U4" s="42" t="s">
        <v>22</v>
      </c>
      <c r="V4" s="40" t="s">
        <v>26</v>
      </c>
      <c r="W4" s="40"/>
      <c r="X4" s="40" t="s">
        <v>67</v>
      </c>
      <c r="Y4" s="40"/>
      <c r="Z4" s="46" t="s">
        <v>27</v>
      </c>
      <c r="AA4" s="46"/>
      <c r="AB4" s="42" t="s">
        <v>22</v>
      </c>
      <c r="AC4" s="47"/>
      <c r="AD4" s="48"/>
      <c r="AE4" s="43" t="s">
        <v>22</v>
      </c>
    </row>
    <row r="5" spans="1:31" ht="42.75">
      <c r="A5" s="37"/>
      <c r="B5" s="37"/>
      <c r="C5" s="17" t="s">
        <v>29</v>
      </c>
      <c r="D5" s="17" t="s">
        <v>28</v>
      </c>
      <c r="E5" s="17" t="s">
        <v>29</v>
      </c>
      <c r="F5" s="17" t="s">
        <v>28</v>
      </c>
      <c r="G5" s="41"/>
      <c r="H5" s="17" t="s">
        <v>29</v>
      </c>
      <c r="I5" s="17" t="s">
        <v>28</v>
      </c>
      <c r="J5" s="17" t="s">
        <v>29</v>
      </c>
      <c r="K5" s="17" t="s">
        <v>28</v>
      </c>
      <c r="L5" s="17" t="s">
        <v>29</v>
      </c>
      <c r="M5" s="17" t="s">
        <v>28</v>
      </c>
      <c r="N5" s="42"/>
      <c r="O5" s="17" t="s">
        <v>29</v>
      </c>
      <c r="P5" s="17" t="s">
        <v>28</v>
      </c>
      <c r="Q5" s="17" t="s">
        <v>29</v>
      </c>
      <c r="R5" s="17" t="s">
        <v>28</v>
      </c>
      <c r="S5" s="17" t="s">
        <v>29</v>
      </c>
      <c r="T5" s="17" t="s">
        <v>28</v>
      </c>
      <c r="U5" s="42"/>
      <c r="V5" s="17" t="s">
        <v>29</v>
      </c>
      <c r="W5" s="17" t="s">
        <v>28</v>
      </c>
      <c r="X5" s="17" t="s">
        <v>29</v>
      </c>
      <c r="Y5" s="17" t="s">
        <v>28</v>
      </c>
      <c r="Z5" s="22" t="s">
        <v>29</v>
      </c>
      <c r="AA5" s="22" t="s">
        <v>28</v>
      </c>
      <c r="AB5" s="42"/>
      <c r="AC5" s="13" t="s">
        <v>29</v>
      </c>
      <c r="AD5" s="26" t="s">
        <v>28</v>
      </c>
      <c r="AE5" s="43"/>
    </row>
    <row r="6" spans="1:31" ht="15">
      <c r="A6" s="28">
        <v>1</v>
      </c>
      <c r="B6" s="18" t="s">
        <v>30</v>
      </c>
      <c r="C6" s="21">
        <v>29.95</v>
      </c>
      <c r="D6" s="21">
        <v>47.9</v>
      </c>
      <c r="E6" s="21">
        <v>23.99</v>
      </c>
      <c r="F6" s="21">
        <v>54.59</v>
      </c>
      <c r="G6" s="25">
        <f>COUNTA(C6:F6)/4*100</f>
        <v>100</v>
      </c>
      <c r="H6" s="21">
        <v>29</v>
      </c>
      <c r="I6" s="21">
        <v>30</v>
      </c>
      <c r="J6" s="21">
        <v>23.6</v>
      </c>
      <c r="K6" s="21">
        <v>23.8</v>
      </c>
      <c r="L6" s="21">
        <v>39.5</v>
      </c>
      <c r="M6" s="21">
        <v>39.5</v>
      </c>
      <c r="N6" s="25">
        <f>COUNTA(H6:M6)/6*100</f>
        <v>100</v>
      </c>
      <c r="O6" s="21">
        <v>30</v>
      </c>
      <c r="P6" s="21">
        <v>30</v>
      </c>
      <c r="Q6" s="21"/>
      <c r="R6" s="21"/>
      <c r="S6" s="21">
        <v>29</v>
      </c>
      <c r="T6" s="21">
        <v>33</v>
      </c>
      <c r="U6" s="25">
        <f>COUNTA(O6:T6)/6*100</f>
        <v>66.666666666666657</v>
      </c>
      <c r="V6" s="21">
        <v>29.5</v>
      </c>
      <c r="W6" s="21">
        <v>37</v>
      </c>
      <c r="X6" s="21"/>
      <c r="Y6" s="21"/>
      <c r="Z6" s="21">
        <v>32.5</v>
      </c>
      <c r="AA6" s="21">
        <v>38</v>
      </c>
      <c r="AB6" s="25">
        <f>COUNTA(V6:AA6)/6*100</f>
        <v>66.666666666666657</v>
      </c>
      <c r="AC6" s="14"/>
      <c r="AD6" s="3"/>
      <c r="AE6" s="4"/>
    </row>
    <row r="7" spans="1:31" ht="15">
      <c r="A7" s="19">
        <v>2</v>
      </c>
      <c r="B7" s="18" t="s">
        <v>31</v>
      </c>
      <c r="C7" s="21">
        <v>42.37</v>
      </c>
      <c r="D7" s="21">
        <v>114.3</v>
      </c>
      <c r="E7" s="21">
        <v>42.43</v>
      </c>
      <c r="F7" s="21">
        <v>137.86000000000001</v>
      </c>
      <c r="G7" s="25">
        <f t="shared" ref="G7:G45" si="0">COUNTA(C7:F7)/4*100</f>
        <v>100</v>
      </c>
      <c r="H7" s="21">
        <v>60</v>
      </c>
      <c r="I7" s="21">
        <v>63</v>
      </c>
      <c r="J7" s="21">
        <v>61.25</v>
      </c>
      <c r="K7" s="21">
        <v>68.75</v>
      </c>
      <c r="L7" s="21">
        <v>75.55</v>
      </c>
      <c r="M7" s="21">
        <v>75.55</v>
      </c>
      <c r="N7" s="25">
        <f t="shared" ref="N7:N45" si="1">COUNTA(H7:M7)/6*100</f>
        <v>100</v>
      </c>
      <c r="O7" s="21">
        <v>77.77</v>
      </c>
      <c r="P7" s="21">
        <v>77.77</v>
      </c>
      <c r="Q7" s="21"/>
      <c r="R7" s="21"/>
      <c r="S7" s="21">
        <v>55</v>
      </c>
      <c r="T7" s="21">
        <v>55</v>
      </c>
      <c r="U7" s="25">
        <f t="shared" ref="U7:U45" si="2">COUNTA(O7:T7)/6*100</f>
        <v>66.666666666666657</v>
      </c>
      <c r="V7" s="21">
        <v>65.55</v>
      </c>
      <c r="W7" s="21">
        <v>76.599999999999994</v>
      </c>
      <c r="X7" s="21"/>
      <c r="Y7" s="21"/>
      <c r="Z7" s="21">
        <v>58</v>
      </c>
      <c r="AA7" s="21">
        <v>65</v>
      </c>
      <c r="AB7" s="25">
        <f t="shared" ref="AB7:AB45" si="3">COUNTA(V7:AA7)/6*100</f>
        <v>66.666666666666657</v>
      </c>
      <c r="AC7" s="14"/>
      <c r="AD7" s="3"/>
      <c r="AE7" s="4"/>
    </row>
    <row r="8" spans="1:31" ht="15">
      <c r="A8" s="28">
        <v>3</v>
      </c>
      <c r="B8" s="18" t="s">
        <v>32</v>
      </c>
      <c r="C8" s="21">
        <v>49.87</v>
      </c>
      <c r="D8" s="21">
        <v>93.62</v>
      </c>
      <c r="E8" s="21">
        <v>49.87</v>
      </c>
      <c r="F8" s="21">
        <v>99.21</v>
      </c>
      <c r="G8" s="25">
        <f>COUNTA(C8:F8)/4*100</f>
        <v>100</v>
      </c>
      <c r="H8" s="21">
        <v>64</v>
      </c>
      <c r="I8" s="21">
        <v>64</v>
      </c>
      <c r="J8" s="21">
        <v>42.5</v>
      </c>
      <c r="K8" s="21">
        <v>42.5</v>
      </c>
      <c r="L8" s="21">
        <v>65.55</v>
      </c>
      <c r="M8" s="21">
        <v>87.77</v>
      </c>
      <c r="N8" s="25">
        <f t="shared" si="1"/>
        <v>100</v>
      </c>
      <c r="O8" s="21">
        <v>70</v>
      </c>
      <c r="P8" s="21">
        <v>70</v>
      </c>
      <c r="Q8" s="21"/>
      <c r="R8" s="21"/>
      <c r="S8" s="21">
        <v>52</v>
      </c>
      <c r="T8" s="21">
        <v>52</v>
      </c>
      <c r="U8" s="25">
        <f t="shared" si="2"/>
        <v>66.666666666666657</v>
      </c>
      <c r="V8" s="21">
        <v>59</v>
      </c>
      <c r="W8" s="21">
        <v>84.28</v>
      </c>
      <c r="X8" s="21"/>
      <c r="Y8" s="21"/>
      <c r="Z8" s="21">
        <v>62</v>
      </c>
      <c r="AA8" s="21">
        <v>62</v>
      </c>
      <c r="AB8" s="25">
        <f t="shared" si="3"/>
        <v>66.666666666666657</v>
      </c>
      <c r="AC8" s="14"/>
      <c r="AD8" s="3"/>
      <c r="AE8" s="4"/>
    </row>
    <row r="9" spans="1:31" ht="15">
      <c r="A9" s="28">
        <v>4</v>
      </c>
      <c r="B9" s="18" t="s">
        <v>33</v>
      </c>
      <c r="C9" s="21">
        <v>62</v>
      </c>
      <c r="D9" s="21">
        <v>199.77</v>
      </c>
      <c r="E9" s="21">
        <v>32.47</v>
      </c>
      <c r="F9" s="21">
        <v>188.8</v>
      </c>
      <c r="G9" s="25">
        <f t="shared" si="0"/>
        <v>100</v>
      </c>
      <c r="H9" s="21">
        <v>37</v>
      </c>
      <c r="I9" s="21">
        <v>40</v>
      </c>
      <c r="J9" s="21">
        <v>47.5</v>
      </c>
      <c r="K9" s="21">
        <v>140</v>
      </c>
      <c r="L9" s="21">
        <v>99.75</v>
      </c>
      <c r="M9" s="21">
        <v>124.75</v>
      </c>
      <c r="N9" s="25">
        <f t="shared" si="1"/>
        <v>100</v>
      </c>
      <c r="O9" s="21">
        <v>41</v>
      </c>
      <c r="P9" s="21">
        <v>127.5</v>
      </c>
      <c r="Q9" s="21"/>
      <c r="R9" s="21"/>
      <c r="S9" s="21">
        <v>33</v>
      </c>
      <c r="T9" s="21">
        <v>33</v>
      </c>
      <c r="U9" s="25">
        <f t="shared" si="2"/>
        <v>66.666666666666657</v>
      </c>
      <c r="V9" s="21">
        <v>38</v>
      </c>
      <c r="W9" s="21">
        <v>38</v>
      </c>
      <c r="X9" s="21"/>
      <c r="Y9" s="21"/>
      <c r="Z9" s="21">
        <v>38</v>
      </c>
      <c r="AA9" s="21">
        <v>38</v>
      </c>
      <c r="AB9" s="25">
        <f t="shared" si="3"/>
        <v>66.666666666666657</v>
      </c>
      <c r="AC9" s="14"/>
      <c r="AD9" s="3"/>
      <c r="AE9" s="4"/>
    </row>
    <row r="10" spans="1:31" ht="15">
      <c r="A10" s="28">
        <v>5</v>
      </c>
      <c r="B10" s="20" t="s">
        <v>34</v>
      </c>
      <c r="C10" s="21">
        <v>64.900000000000006</v>
      </c>
      <c r="D10" s="21">
        <v>109.9</v>
      </c>
      <c r="E10" s="21">
        <v>55.32</v>
      </c>
      <c r="F10" s="21">
        <v>110.29</v>
      </c>
      <c r="G10" s="25">
        <f t="shared" si="0"/>
        <v>100</v>
      </c>
      <c r="H10" s="21">
        <v>91</v>
      </c>
      <c r="I10" s="21">
        <v>105.55</v>
      </c>
      <c r="J10" s="21">
        <v>85.54</v>
      </c>
      <c r="K10" s="21">
        <v>98.79</v>
      </c>
      <c r="L10" s="21">
        <v>87.77</v>
      </c>
      <c r="M10" s="21">
        <v>87.77</v>
      </c>
      <c r="N10" s="25">
        <f t="shared" si="1"/>
        <v>100</v>
      </c>
      <c r="O10" s="21">
        <v>80</v>
      </c>
      <c r="P10" s="21">
        <v>98.88</v>
      </c>
      <c r="Q10" s="21"/>
      <c r="R10" s="21"/>
      <c r="S10" s="21">
        <v>77.5</v>
      </c>
      <c r="T10" s="21">
        <v>100</v>
      </c>
      <c r="U10" s="25">
        <f t="shared" si="2"/>
        <v>66.666666666666657</v>
      </c>
      <c r="V10" s="21">
        <v>83.33</v>
      </c>
      <c r="W10" s="21">
        <v>83.33</v>
      </c>
      <c r="X10" s="21"/>
      <c r="Y10" s="21"/>
      <c r="Z10" s="21">
        <v>82.22</v>
      </c>
      <c r="AA10" s="21">
        <v>100</v>
      </c>
      <c r="AB10" s="25">
        <f t="shared" si="3"/>
        <v>66.666666666666657</v>
      </c>
      <c r="AC10" s="15"/>
      <c r="AD10" s="7"/>
      <c r="AE10" s="8"/>
    </row>
    <row r="11" spans="1:31" ht="15">
      <c r="A11" s="28">
        <v>6</v>
      </c>
      <c r="B11" s="20" t="s">
        <v>35</v>
      </c>
      <c r="C11" s="21">
        <v>23.24</v>
      </c>
      <c r="D11" s="21">
        <v>23.8</v>
      </c>
      <c r="E11" s="21">
        <v>23.89</v>
      </c>
      <c r="F11" s="21">
        <v>39.99</v>
      </c>
      <c r="G11" s="25">
        <f t="shared" si="0"/>
        <v>100</v>
      </c>
      <c r="H11" s="21">
        <v>26.9</v>
      </c>
      <c r="I11" s="21">
        <v>26.9</v>
      </c>
      <c r="J11" s="21"/>
      <c r="K11" s="21"/>
      <c r="L11" s="21">
        <v>34</v>
      </c>
      <c r="M11" s="21">
        <v>34</v>
      </c>
      <c r="N11" s="25">
        <f t="shared" si="1"/>
        <v>66.666666666666657</v>
      </c>
      <c r="O11" s="21">
        <v>26.9</v>
      </c>
      <c r="P11" s="21">
        <v>26</v>
      </c>
      <c r="Q11" s="21"/>
      <c r="R11" s="21"/>
      <c r="S11" s="21">
        <v>27</v>
      </c>
      <c r="T11" s="21">
        <v>27</v>
      </c>
      <c r="U11" s="25">
        <f t="shared" si="2"/>
        <v>66.666666666666657</v>
      </c>
      <c r="V11" s="21">
        <v>32</v>
      </c>
      <c r="W11" s="21">
        <v>32</v>
      </c>
      <c r="X11" s="21"/>
      <c r="Y11" s="21"/>
      <c r="Z11" s="21">
        <v>42</v>
      </c>
      <c r="AA11" s="21">
        <v>42</v>
      </c>
      <c r="AB11" s="25">
        <f t="shared" si="3"/>
        <v>66.666666666666657</v>
      </c>
      <c r="AC11" s="15"/>
      <c r="AD11" s="7"/>
      <c r="AE11" s="8"/>
    </row>
    <row r="12" spans="1:31" ht="15">
      <c r="A12" s="28">
        <v>7</v>
      </c>
      <c r="B12" s="20" t="s">
        <v>36</v>
      </c>
      <c r="C12" s="21">
        <v>7.9</v>
      </c>
      <c r="D12" s="21">
        <v>13.9</v>
      </c>
      <c r="E12" s="21">
        <v>7.99</v>
      </c>
      <c r="F12" s="21">
        <v>14.6</v>
      </c>
      <c r="G12" s="25">
        <f t="shared" si="0"/>
        <v>100</v>
      </c>
      <c r="H12" s="21">
        <v>11</v>
      </c>
      <c r="I12" s="21">
        <v>25</v>
      </c>
      <c r="J12" s="21"/>
      <c r="K12" s="21"/>
      <c r="L12" s="21">
        <v>16</v>
      </c>
      <c r="M12" s="21">
        <v>16</v>
      </c>
      <c r="N12" s="25">
        <f t="shared" si="1"/>
        <v>66.666666666666657</v>
      </c>
      <c r="O12" s="21">
        <v>13</v>
      </c>
      <c r="P12" s="21">
        <v>13</v>
      </c>
      <c r="Q12" s="21"/>
      <c r="R12" s="21"/>
      <c r="S12" s="21">
        <v>13</v>
      </c>
      <c r="T12" s="21">
        <v>16</v>
      </c>
      <c r="U12" s="25">
        <f t="shared" si="2"/>
        <v>66.666666666666657</v>
      </c>
      <c r="V12" s="21">
        <v>15</v>
      </c>
      <c r="W12" s="21">
        <v>15</v>
      </c>
      <c r="X12" s="21"/>
      <c r="Y12" s="21"/>
      <c r="Z12" s="21">
        <v>13</v>
      </c>
      <c r="AA12" s="21">
        <v>13</v>
      </c>
      <c r="AB12" s="25">
        <f t="shared" si="3"/>
        <v>66.666666666666657</v>
      </c>
      <c r="AC12" s="15"/>
      <c r="AD12" s="7"/>
      <c r="AE12" s="8"/>
    </row>
    <row r="13" spans="1:31" ht="15">
      <c r="A13" s="28">
        <v>8</v>
      </c>
      <c r="B13" s="20" t="s">
        <v>37</v>
      </c>
      <c r="C13" s="21">
        <v>149</v>
      </c>
      <c r="D13" s="21">
        <v>995</v>
      </c>
      <c r="E13" s="21">
        <v>149.9</v>
      </c>
      <c r="F13" s="21">
        <v>1676</v>
      </c>
      <c r="G13" s="25">
        <f t="shared" si="0"/>
        <v>100</v>
      </c>
      <c r="H13" s="21">
        <v>570</v>
      </c>
      <c r="I13" s="23">
        <v>700</v>
      </c>
      <c r="J13" s="21">
        <v>240</v>
      </c>
      <c r="K13" s="21">
        <v>930</v>
      </c>
      <c r="L13" s="21"/>
      <c r="M13" s="24"/>
      <c r="N13" s="25">
        <f t="shared" si="1"/>
        <v>66.666666666666657</v>
      </c>
      <c r="O13" s="21">
        <v>540</v>
      </c>
      <c r="P13" s="21">
        <v>780</v>
      </c>
      <c r="Q13" s="21"/>
      <c r="R13" s="21"/>
      <c r="S13" s="21">
        <v>300</v>
      </c>
      <c r="T13" s="21">
        <v>600</v>
      </c>
      <c r="U13" s="25">
        <f t="shared" si="2"/>
        <v>66.666666666666657</v>
      </c>
      <c r="V13" s="21">
        <v>550</v>
      </c>
      <c r="W13" s="24">
        <v>780</v>
      </c>
      <c r="X13" s="21"/>
      <c r="Y13" s="24"/>
      <c r="Z13" s="21">
        <v>500</v>
      </c>
      <c r="AA13" s="24">
        <v>840</v>
      </c>
      <c r="AB13" s="25">
        <f t="shared" si="3"/>
        <v>66.666666666666657</v>
      </c>
      <c r="AC13" s="15"/>
      <c r="AD13" s="7"/>
      <c r="AE13" s="8"/>
    </row>
    <row r="14" spans="1:31" ht="15">
      <c r="A14" s="28">
        <v>9</v>
      </c>
      <c r="B14" s="20" t="s">
        <v>38</v>
      </c>
      <c r="C14" s="21">
        <v>49.9</v>
      </c>
      <c r="D14" s="21">
        <v>99.9</v>
      </c>
      <c r="E14" s="21">
        <v>62.9</v>
      </c>
      <c r="F14" s="21">
        <v>115.49</v>
      </c>
      <c r="G14" s="25">
        <f t="shared" si="0"/>
        <v>100</v>
      </c>
      <c r="H14" s="21"/>
      <c r="I14" s="21"/>
      <c r="J14" s="21">
        <v>49</v>
      </c>
      <c r="K14" s="21">
        <v>49</v>
      </c>
      <c r="L14" s="21">
        <v>69</v>
      </c>
      <c r="M14" s="21">
        <v>69</v>
      </c>
      <c r="N14" s="25">
        <f t="shared" si="1"/>
        <v>66.666666666666657</v>
      </c>
      <c r="O14" s="21">
        <v>66</v>
      </c>
      <c r="P14" s="21">
        <v>66</v>
      </c>
      <c r="Q14" s="21"/>
      <c r="R14" s="21"/>
      <c r="S14" s="21">
        <v>50</v>
      </c>
      <c r="T14" s="21">
        <v>50</v>
      </c>
      <c r="U14" s="25">
        <f t="shared" si="2"/>
        <v>66.666666666666657</v>
      </c>
      <c r="V14" s="21"/>
      <c r="W14" s="21"/>
      <c r="X14" s="21"/>
      <c r="Y14" s="21"/>
      <c r="Z14" s="21"/>
      <c r="AA14" s="21"/>
      <c r="AB14" s="25">
        <f t="shared" si="3"/>
        <v>0</v>
      </c>
      <c r="AC14" s="15"/>
      <c r="AD14" s="7"/>
      <c r="AE14" s="8"/>
    </row>
    <row r="15" spans="1:31" ht="15">
      <c r="A15" s="28">
        <v>10</v>
      </c>
      <c r="B15" s="20" t="s">
        <v>39</v>
      </c>
      <c r="C15" s="21">
        <v>179.8</v>
      </c>
      <c r="D15" s="21">
        <v>369.8</v>
      </c>
      <c r="E15" s="29">
        <v>149.80000000000001</v>
      </c>
      <c r="F15" s="21">
        <v>388.58</v>
      </c>
      <c r="G15" s="25">
        <f t="shared" si="0"/>
        <v>100</v>
      </c>
      <c r="H15" s="21">
        <v>156</v>
      </c>
      <c r="I15" s="21">
        <v>250</v>
      </c>
      <c r="J15" s="21">
        <v>168</v>
      </c>
      <c r="K15" s="21">
        <v>309</v>
      </c>
      <c r="L15" s="21">
        <v>189</v>
      </c>
      <c r="M15" s="21">
        <v>239</v>
      </c>
      <c r="N15" s="25">
        <f t="shared" si="1"/>
        <v>100</v>
      </c>
      <c r="O15" s="21">
        <v>390</v>
      </c>
      <c r="P15" s="21">
        <v>436</v>
      </c>
      <c r="Q15" s="21"/>
      <c r="R15" s="21"/>
      <c r="S15" s="21">
        <v>180</v>
      </c>
      <c r="T15" s="21">
        <v>360</v>
      </c>
      <c r="U15" s="25">
        <f t="shared" si="2"/>
        <v>66.666666666666657</v>
      </c>
      <c r="V15" s="21">
        <v>240</v>
      </c>
      <c r="W15" s="21">
        <v>240</v>
      </c>
      <c r="X15" s="21"/>
      <c r="Y15" s="21"/>
      <c r="Z15" s="21">
        <v>162.5</v>
      </c>
      <c r="AA15" s="21">
        <v>372</v>
      </c>
      <c r="AB15" s="25">
        <f t="shared" si="3"/>
        <v>66.666666666666657</v>
      </c>
      <c r="AC15" s="15"/>
      <c r="AD15" s="7"/>
      <c r="AE15" s="8"/>
    </row>
    <row r="16" spans="1:31" ht="15">
      <c r="A16" s="28">
        <v>11</v>
      </c>
      <c r="B16" s="20" t="s">
        <v>40</v>
      </c>
      <c r="C16" s="21">
        <v>182.57</v>
      </c>
      <c r="D16" s="21">
        <v>523.57000000000005</v>
      </c>
      <c r="E16" s="21">
        <v>354.8</v>
      </c>
      <c r="F16" s="21">
        <v>499.73</v>
      </c>
      <c r="G16" s="25">
        <f t="shared" si="0"/>
        <v>100</v>
      </c>
      <c r="H16" s="21">
        <v>363.63</v>
      </c>
      <c r="I16" s="21">
        <v>409.09</v>
      </c>
      <c r="J16" s="21">
        <v>303</v>
      </c>
      <c r="K16" s="21">
        <v>589</v>
      </c>
      <c r="L16" s="21">
        <v>362.5</v>
      </c>
      <c r="M16" s="21">
        <v>437.5</v>
      </c>
      <c r="N16" s="25">
        <f t="shared" si="1"/>
        <v>100</v>
      </c>
      <c r="O16" s="21">
        <v>257.14</v>
      </c>
      <c r="P16" s="21">
        <v>387.87</v>
      </c>
      <c r="Q16" s="21"/>
      <c r="R16" s="21"/>
      <c r="S16" s="21">
        <v>210</v>
      </c>
      <c r="T16" s="21">
        <v>400</v>
      </c>
      <c r="U16" s="25">
        <f t="shared" si="2"/>
        <v>66.666666666666657</v>
      </c>
      <c r="V16" s="21">
        <v>275</v>
      </c>
      <c r="W16" s="21">
        <v>298</v>
      </c>
      <c r="X16" s="21"/>
      <c r="Y16" s="21"/>
      <c r="Z16" s="21"/>
      <c r="AA16" s="21"/>
      <c r="AB16" s="25">
        <f t="shared" si="3"/>
        <v>33.333333333333329</v>
      </c>
      <c r="AC16" s="15"/>
      <c r="AD16" s="7"/>
      <c r="AE16" s="8"/>
    </row>
    <row r="17" spans="1:31" ht="15">
      <c r="A17" s="28">
        <v>12</v>
      </c>
      <c r="B17" s="20" t="s">
        <v>41</v>
      </c>
      <c r="C17" s="21">
        <v>649</v>
      </c>
      <c r="D17" s="21">
        <v>663.3</v>
      </c>
      <c r="E17" s="21">
        <v>299.95</v>
      </c>
      <c r="F17" s="21">
        <v>839.95</v>
      </c>
      <c r="G17" s="25">
        <f t="shared" si="0"/>
        <v>100</v>
      </c>
      <c r="H17" s="21"/>
      <c r="I17" s="21"/>
      <c r="J17" s="21">
        <v>518</v>
      </c>
      <c r="K17" s="21">
        <v>859</v>
      </c>
      <c r="L17" s="21">
        <v>669</v>
      </c>
      <c r="M17" s="21">
        <v>849</v>
      </c>
      <c r="N17" s="25">
        <f t="shared" si="1"/>
        <v>66.666666666666657</v>
      </c>
      <c r="O17" s="21">
        <v>600</v>
      </c>
      <c r="P17" s="21">
        <v>600</v>
      </c>
      <c r="Q17" s="21"/>
      <c r="R17" s="21"/>
      <c r="S17" s="21">
        <v>500</v>
      </c>
      <c r="T17" s="21">
        <v>650</v>
      </c>
      <c r="U17" s="25">
        <f t="shared" si="2"/>
        <v>66.666666666666657</v>
      </c>
      <c r="V17" s="21"/>
      <c r="W17" s="21"/>
      <c r="X17" s="21"/>
      <c r="Y17" s="21"/>
      <c r="Z17" s="21">
        <v>1220</v>
      </c>
      <c r="AA17" s="21"/>
      <c r="AB17" s="25">
        <f t="shared" si="3"/>
        <v>16.666666666666664</v>
      </c>
      <c r="AC17" s="15"/>
      <c r="AD17" s="7"/>
      <c r="AE17" s="8"/>
    </row>
    <row r="18" spans="1:31" ht="15">
      <c r="A18" s="28">
        <v>13</v>
      </c>
      <c r="B18" s="20" t="s">
        <v>42</v>
      </c>
      <c r="C18" s="21"/>
      <c r="D18" s="21"/>
      <c r="E18" s="21">
        <v>757.69</v>
      </c>
      <c r="F18" s="21">
        <v>757.69</v>
      </c>
      <c r="G18" s="25">
        <f t="shared" si="0"/>
        <v>50</v>
      </c>
      <c r="H18" s="21"/>
      <c r="I18" s="21"/>
      <c r="J18" s="21">
        <v>386</v>
      </c>
      <c r="K18" s="21">
        <v>386</v>
      </c>
      <c r="L18" s="21"/>
      <c r="M18" s="21"/>
      <c r="N18" s="25">
        <f t="shared" si="1"/>
        <v>33.333333333333329</v>
      </c>
      <c r="O18" s="21"/>
      <c r="P18" s="21"/>
      <c r="Q18" s="21"/>
      <c r="R18" s="21"/>
      <c r="S18" s="21"/>
      <c r="T18" s="21"/>
      <c r="U18" s="25">
        <f t="shared" si="2"/>
        <v>0</v>
      </c>
      <c r="V18" s="21"/>
      <c r="W18" s="21"/>
      <c r="X18" s="21"/>
      <c r="Y18" s="21"/>
      <c r="Z18" s="21"/>
      <c r="AA18" s="21"/>
      <c r="AB18" s="25">
        <f t="shared" si="3"/>
        <v>0</v>
      </c>
      <c r="AC18" s="15"/>
      <c r="AD18" s="7"/>
      <c r="AE18" s="8"/>
    </row>
    <row r="19" spans="1:31" ht="14.25" customHeight="1">
      <c r="A19" s="28">
        <v>14</v>
      </c>
      <c r="B19" s="20" t="s">
        <v>43</v>
      </c>
      <c r="C19" s="21"/>
      <c r="D19" s="21"/>
      <c r="E19" s="21">
        <v>304.49</v>
      </c>
      <c r="F19" s="21">
        <v>393.72</v>
      </c>
      <c r="G19" s="25">
        <f t="shared" si="0"/>
        <v>50</v>
      </c>
      <c r="H19" s="21">
        <v>210</v>
      </c>
      <c r="I19" s="21">
        <v>270</v>
      </c>
      <c r="J19" s="21">
        <v>209</v>
      </c>
      <c r="K19" s="21">
        <v>325</v>
      </c>
      <c r="L19" s="21">
        <v>209</v>
      </c>
      <c r="M19" s="21">
        <v>235</v>
      </c>
      <c r="N19" s="25">
        <f t="shared" si="1"/>
        <v>100</v>
      </c>
      <c r="O19" s="21"/>
      <c r="P19" s="21"/>
      <c r="Q19" s="21"/>
      <c r="R19" s="21"/>
      <c r="S19" s="21"/>
      <c r="T19" s="21"/>
      <c r="U19" s="25">
        <f>COUNTA(O19:T19)/6*100</f>
        <v>0</v>
      </c>
      <c r="V19" s="21"/>
      <c r="W19" s="21"/>
      <c r="X19" s="21"/>
      <c r="Y19" s="21"/>
      <c r="Z19" s="21">
        <v>205</v>
      </c>
      <c r="AA19" s="21">
        <v>220</v>
      </c>
      <c r="AB19" s="25">
        <f t="shared" si="3"/>
        <v>33.333333333333329</v>
      </c>
      <c r="AC19" s="15"/>
      <c r="AD19" s="7"/>
      <c r="AE19" s="8"/>
    </row>
    <row r="20" spans="1:31" ht="15">
      <c r="A20" s="28">
        <v>15</v>
      </c>
      <c r="B20" s="20" t="s">
        <v>44</v>
      </c>
      <c r="C20" s="21">
        <v>108.4</v>
      </c>
      <c r="D20" s="21">
        <v>108.4</v>
      </c>
      <c r="E20" s="21">
        <v>109.99</v>
      </c>
      <c r="F20" s="21">
        <v>209.99</v>
      </c>
      <c r="G20" s="25">
        <f t="shared" si="0"/>
        <v>100</v>
      </c>
      <c r="H20" s="21">
        <v>152</v>
      </c>
      <c r="I20" s="21">
        <v>177</v>
      </c>
      <c r="J20" s="21"/>
      <c r="K20" s="21"/>
      <c r="L20" s="21"/>
      <c r="M20" s="21"/>
      <c r="N20" s="25">
        <f t="shared" si="1"/>
        <v>33.333333333333329</v>
      </c>
      <c r="O20" s="21"/>
      <c r="P20" s="21"/>
      <c r="Q20" s="21"/>
      <c r="R20" s="21"/>
      <c r="S20" s="21">
        <v>90</v>
      </c>
      <c r="T20" s="21">
        <v>90</v>
      </c>
      <c r="U20" s="25">
        <f t="shared" si="2"/>
        <v>33.333333333333329</v>
      </c>
      <c r="V20" s="21">
        <v>185</v>
      </c>
      <c r="W20" s="21">
        <v>185</v>
      </c>
      <c r="X20" s="21"/>
      <c r="Y20" s="21"/>
      <c r="Z20" s="21">
        <v>152</v>
      </c>
      <c r="AA20" s="21">
        <v>152</v>
      </c>
      <c r="AB20" s="25">
        <f t="shared" si="3"/>
        <v>66.666666666666657</v>
      </c>
      <c r="AC20" s="15"/>
      <c r="AD20" s="7"/>
      <c r="AE20" s="8"/>
    </row>
    <row r="21" spans="1:31" ht="15">
      <c r="A21" s="28">
        <v>16</v>
      </c>
      <c r="B21" s="20" t="s">
        <v>45</v>
      </c>
      <c r="C21" s="21">
        <v>102.37</v>
      </c>
      <c r="D21" s="21">
        <v>498.33</v>
      </c>
      <c r="E21" s="21">
        <v>116.63</v>
      </c>
      <c r="F21" s="21">
        <v>523.33000000000004</v>
      </c>
      <c r="G21" s="25">
        <f t="shared" si="0"/>
        <v>100</v>
      </c>
      <c r="H21" s="21">
        <v>70</v>
      </c>
      <c r="I21" s="21">
        <v>193</v>
      </c>
      <c r="J21" s="21"/>
      <c r="K21" s="21"/>
      <c r="L21" s="21"/>
      <c r="M21" s="21"/>
      <c r="N21" s="25">
        <f t="shared" si="1"/>
        <v>33.333333333333329</v>
      </c>
      <c r="O21" s="21">
        <v>70</v>
      </c>
      <c r="P21" s="21">
        <v>187</v>
      </c>
      <c r="Q21" s="21"/>
      <c r="R21" s="21"/>
      <c r="S21" s="30">
        <v>85</v>
      </c>
      <c r="T21" s="30">
        <v>300</v>
      </c>
      <c r="U21" s="25">
        <f>COUNTA(O21:T21)/6*100</f>
        <v>66.666666666666657</v>
      </c>
      <c r="V21" s="21">
        <v>89</v>
      </c>
      <c r="W21" s="21">
        <v>198</v>
      </c>
      <c r="X21" s="21"/>
      <c r="Y21" s="21"/>
      <c r="Z21" s="21">
        <v>155</v>
      </c>
      <c r="AA21" s="21">
        <v>220</v>
      </c>
      <c r="AB21" s="25">
        <f t="shared" si="3"/>
        <v>66.666666666666657</v>
      </c>
      <c r="AC21" s="15"/>
      <c r="AD21" s="7"/>
      <c r="AE21" s="8"/>
    </row>
    <row r="22" spans="1:31" ht="15">
      <c r="A22" s="28">
        <v>17</v>
      </c>
      <c r="B22" s="20" t="s">
        <v>46</v>
      </c>
      <c r="C22" s="21">
        <v>440.74</v>
      </c>
      <c r="D22" s="21">
        <v>458.13</v>
      </c>
      <c r="E22" s="21">
        <v>528</v>
      </c>
      <c r="F22" s="21">
        <v>524.96</v>
      </c>
      <c r="G22" s="25">
        <f t="shared" si="0"/>
        <v>100</v>
      </c>
      <c r="H22" s="21">
        <v>315</v>
      </c>
      <c r="I22" s="21">
        <v>320</v>
      </c>
      <c r="J22" s="21"/>
      <c r="K22" s="21"/>
      <c r="L22" s="21"/>
      <c r="M22" s="21"/>
      <c r="N22" s="25">
        <f t="shared" si="1"/>
        <v>33.333333333333329</v>
      </c>
      <c r="O22" s="21">
        <v>203</v>
      </c>
      <c r="P22" s="21">
        <v>375</v>
      </c>
      <c r="Q22" s="21"/>
      <c r="R22" s="21"/>
      <c r="S22" s="21">
        <v>200</v>
      </c>
      <c r="T22" s="21">
        <v>360</v>
      </c>
      <c r="U22" s="25">
        <f t="shared" si="2"/>
        <v>66.666666666666657</v>
      </c>
      <c r="V22" s="21">
        <v>375</v>
      </c>
      <c r="W22" s="21">
        <v>375</v>
      </c>
      <c r="X22" s="21"/>
      <c r="Y22" s="21"/>
      <c r="Z22" s="21">
        <v>335</v>
      </c>
      <c r="AA22" s="21">
        <v>335</v>
      </c>
      <c r="AB22" s="25">
        <f t="shared" si="3"/>
        <v>66.666666666666657</v>
      </c>
      <c r="AC22" s="15"/>
      <c r="AD22" s="7"/>
      <c r="AE22" s="8"/>
    </row>
    <row r="23" spans="1:31" ht="15">
      <c r="A23" s="28">
        <v>18</v>
      </c>
      <c r="B23" s="20" t="s">
        <v>47</v>
      </c>
      <c r="C23" s="21">
        <v>130.61000000000001</v>
      </c>
      <c r="D23" s="21">
        <v>136.76</v>
      </c>
      <c r="E23" s="21">
        <v>139.97999999999999</v>
      </c>
      <c r="F23" s="21">
        <v>157.49</v>
      </c>
      <c r="G23" s="25">
        <f t="shared" si="0"/>
        <v>100</v>
      </c>
      <c r="H23" s="21">
        <v>265</v>
      </c>
      <c r="I23" s="21">
        <v>265</v>
      </c>
      <c r="J23" s="21"/>
      <c r="K23" s="21"/>
      <c r="L23" s="21"/>
      <c r="M23" s="21"/>
      <c r="N23" s="25">
        <f t="shared" si="1"/>
        <v>33.333333333333329</v>
      </c>
      <c r="O23" s="21">
        <v>152</v>
      </c>
      <c r="P23" s="21">
        <v>152</v>
      </c>
      <c r="Q23" s="21"/>
      <c r="R23" s="21"/>
      <c r="S23" s="21">
        <v>130</v>
      </c>
      <c r="T23" s="21">
        <v>160</v>
      </c>
      <c r="U23" s="25">
        <f t="shared" si="2"/>
        <v>66.666666666666657</v>
      </c>
      <c r="V23" s="21">
        <v>175</v>
      </c>
      <c r="W23" s="21">
        <v>175</v>
      </c>
      <c r="X23" s="21"/>
      <c r="Y23" s="21"/>
      <c r="Z23" s="21"/>
      <c r="AA23" s="21"/>
      <c r="AB23" s="25">
        <f t="shared" si="3"/>
        <v>33.333333333333329</v>
      </c>
      <c r="AC23" s="15"/>
      <c r="AD23" s="7"/>
      <c r="AE23" s="8"/>
    </row>
    <row r="24" spans="1:31" ht="15">
      <c r="A24" s="28">
        <v>19</v>
      </c>
      <c r="B24" s="20" t="s">
        <v>48</v>
      </c>
      <c r="C24" s="21">
        <v>26</v>
      </c>
      <c r="D24" s="21">
        <v>122.9</v>
      </c>
      <c r="E24" s="21">
        <v>29.99</v>
      </c>
      <c r="F24" s="21">
        <v>150.19</v>
      </c>
      <c r="G24" s="25">
        <f t="shared" si="0"/>
        <v>100</v>
      </c>
      <c r="H24" s="21">
        <v>30</v>
      </c>
      <c r="I24" s="21">
        <v>93</v>
      </c>
      <c r="J24" s="21">
        <v>39</v>
      </c>
      <c r="K24" s="21">
        <v>90</v>
      </c>
      <c r="L24" s="21">
        <v>49</v>
      </c>
      <c r="M24" s="21">
        <v>59.9</v>
      </c>
      <c r="N24" s="25">
        <f t="shared" si="1"/>
        <v>100</v>
      </c>
      <c r="O24" s="21">
        <v>28</v>
      </c>
      <c r="P24" s="21">
        <v>118</v>
      </c>
      <c r="Q24" s="21"/>
      <c r="R24" s="21"/>
      <c r="S24" s="21">
        <v>24</v>
      </c>
      <c r="T24" s="21">
        <v>65</v>
      </c>
      <c r="U24" s="25">
        <f t="shared" si="2"/>
        <v>66.666666666666657</v>
      </c>
      <c r="V24" s="21">
        <v>30</v>
      </c>
      <c r="W24" s="21">
        <v>69</v>
      </c>
      <c r="X24" s="21"/>
      <c r="Y24" s="21"/>
      <c r="Z24" s="21">
        <v>28</v>
      </c>
      <c r="AA24" s="21">
        <v>112</v>
      </c>
      <c r="AB24" s="25">
        <f t="shared" si="3"/>
        <v>66.666666666666657</v>
      </c>
      <c r="AC24" s="15"/>
      <c r="AD24" s="7"/>
      <c r="AE24" s="8"/>
    </row>
    <row r="25" spans="1:31" ht="15">
      <c r="A25" s="28">
        <v>20</v>
      </c>
      <c r="B25" s="20" t="s">
        <v>62</v>
      </c>
      <c r="C25" s="21">
        <v>54.75</v>
      </c>
      <c r="D25" s="21">
        <v>74</v>
      </c>
      <c r="E25" s="21">
        <v>59.98</v>
      </c>
      <c r="F25" s="21">
        <v>155.32</v>
      </c>
      <c r="G25" s="25">
        <f t="shared" si="0"/>
        <v>100</v>
      </c>
      <c r="H25" s="21">
        <v>57.77</v>
      </c>
      <c r="I25" s="21">
        <v>57.77</v>
      </c>
      <c r="J25" s="21">
        <v>50</v>
      </c>
      <c r="K25" s="21">
        <v>50</v>
      </c>
      <c r="L25" s="21">
        <v>86.66</v>
      </c>
      <c r="M25" s="21">
        <v>86.66</v>
      </c>
      <c r="N25" s="25">
        <f t="shared" si="1"/>
        <v>100</v>
      </c>
      <c r="O25" s="21">
        <v>53.33</v>
      </c>
      <c r="P25" s="21">
        <v>53.33</v>
      </c>
      <c r="Q25" s="21"/>
      <c r="R25" s="21"/>
      <c r="S25" s="21">
        <v>51.11</v>
      </c>
      <c r="T25" s="21">
        <v>51.11</v>
      </c>
      <c r="U25" s="25">
        <f t="shared" si="2"/>
        <v>66.666666666666657</v>
      </c>
      <c r="V25" s="21">
        <v>55.55</v>
      </c>
      <c r="W25" s="21">
        <v>55.55</v>
      </c>
      <c r="X25" s="21"/>
      <c r="Y25" s="21"/>
      <c r="Z25" s="21">
        <v>48.88</v>
      </c>
      <c r="AA25" s="21">
        <v>48.88</v>
      </c>
      <c r="AB25" s="25">
        <f t="shared" si="3"/>
        <v>66.666666666666657</v>
      </c>
      <c r="AC25" s="15"/>
      <c r="AD25" s="7"/>
      <c r="AE25" s="8"/>
    </row>
    <row r="26" spans="1:31" ht="15" customHeight="1">
      <c r="A26" s="28">
        <v>21</v>
      </c>
      <c r="B26" s="20" t="s">
        <v>63</v>
      </c>
      <c r="C26" s="21">
        <v>35.57</v>
      </c>
      <c r="D26" s="21">
        <v>54.83</v>
      </c>
      <c r="E26" s="21">
        <v>35.65</v>
      </c>
      <c r="F26" s="21">
        <v>59.98</v>
      </c>
      <c r="G26" s="25">
        <f t="shared" si="0"/>
        <v>100</v>
      </c>
      <c r="H26" s="21">
        <v>48</v>
      </c>
      <c r="I26" s="21">
        <v>48</v>
      </c>
      <c r="J26" s="21">
        <v>46.66</v>
      </c>
      <c r="K26" s="21">
        <v>46.66</v>
      </c>
      <c r="L26" s="21"/>
      <c r="M26" s="21"/>
      <c r="N26" s="25">
        <f t="shared" si="1"/>
        <v>66.666666666666657</v>
      </c>
      <c r="O26" s="21">
        <v>52</v>
      </c>
      <c r="P26" s="21">
        <v>52</v>
      </c>
      <c r="Q26" s="21"/>
      <c r="R26" s="21"/>
      <c r="S26" s="21">
        <v>38.33</v>
      </c>
      <c r="T26" s="21">
        <v>38.33</v>
      </c>
      <c r="U26" s="25">
        <f t="shared" si="2"/>
        <v>66.666666666666657</v>
      </c>
      <c r="V26" s="21">
        <v>50</v>
      </c>
      <c r="W26" s="21">
        <v>50</v>
      </c>
      <c r="X26" s="21"/>
      <c r="Y26" s="21"/>
      <c r="Z26" s="21">
        <v>36.659999999999997</v>
      </c>
      <c r="AA26" s="21">
        <v>36.659999999999997</v>
      </c>
      <c r="AB26" s="25">
        <f t="shared" si="3"/>
        <v>66.666666666666657</v>
      </c>
      <c r="AC26" s="15"/>
      <c r="AD26" s="7"/>
      <c r="AE26" s="8"/>
    </row>
    <row r="27" spans="1:31" ht="15">
      <c r="A27" s="28">
        <v>22</v>
      </c>
      <c r="B27" s="20" t="s">
        <v>49</v>
      </c>
      <c r="C27" s="21">
        <v>67.37</v>
      </c>
      <c r="D27" s="21">
        <v>105.05</v>
      </c>
      <c r="E27" s="21">
        <v>49.98</v>
      </c>
      <c r="F27" s="21">
        <v>62.21</v>
      </c>
      <c r="G27" s="25">
        <f t="shared" si="0"/>
        <v>100</v>
      </c>
      <c r="H27" s="21">
        <v>39</v>
      </c>
      <c r="I27" s="21">
        <v>75.55</v>
      </c>
      <c r="J27" s="21">
        <v>45.55</v>
      </c>
      <c r="K27" s="21">
        <v>58.88</v>
      </c>
      <c r="L27" s="21"/>
      <c r="M27" s="21"/>
      <c r="N27" s="25">
        <f t="shared" si="1"/>
        <v>66.666666666666657</v>
      </c>
      <c r="O27" s="21">
        <v>57.77</v>
      </c>
      <c r="P27" s="21">
        <v>57.77</v>
      </c>
      <c r="Q27" s="21"/>
      <c r="R27" s="21"/>
      <c r="S27" s="21">
        <v>44.44</v>
      </c>
      <c r="T27" s="21">
        <v>51.11</v>
      </c>
      <c r="U27" s="25">
        <f t="shared" si="2"/>
        <v>66.666666666666657</v>
      </c>
      <c r="V27" s="21"/>
      <c r="W27" s="21"/>
      <c r="X27" s="21"/>
      <c r="Y27" s="21"/>
      <c r="Z27" s="21">
        <v>55.55</v>
      </c>
      <c r="AA27" s="21">
        <v>55.55</v>
      </c>
      <c r="AB27" s="25">
        <f t="shared" si="3"/>
        <v>33.333333333333329</v>
      </c>
      <c r="AC27" s="15"/>
      <c r="AD27" s="7"/>
      <c r="AE27" s="8"/>
    </row>
    <row r="28" spans="1:31" ht="15">
      <c r="A28" s="28">
        <v>23</v>
      </c>
      <c r="B28" s="20" t="s">
        <v>50</v>
      </c>
      <c r="C28" s="21">
        <v>144</v>
      </c>
      <c r="D28" s="21">
        <v>340.45</v>
      </c>
      <c r="E28" s="29">
        <v>238.83</v>
      </c>
      <c r="F28" s="29">
        <v>378.88</v>
      </c>
      <c r="G28" s="25">
        <f t="shared" si="0"/>
        <v>100</v>
      </c>
      <c r="H28" s="21">
        <v>150</v>
      </c>
      <c r="I28" s="21">
        <v>150</v>
      </c>
      <c r="J28" s="21">
        <v>195</v>
      </c>
      <c r="K28" s="21">
        <v>230</v>
      </c>
      <c r="L28" s="21"/>
      <c r="M28" s="21"/>
      <c r="N28" s="25">
        <f t="shared" si="1"/>
        <v>66.666666666666657</v>
      </c>
      <c r="O28" s="21"/>
      <c r="P28" s="21"/>
      <c r="Q28" s="21"/>
      <c r="R28" s="21"/>
      <c r="S28" s="21">
        <v>180</v>
      </c>
      <c r="T28" s="21">
        <v>180</v>
      </c>
      <c r="U28" s="25">
        <f t="shared" si="2"/>
        <v>33.333333333333329</v>
      </c>
      <c r="V28" s="21"/>
      <c r="W28" s="21"/>
      <c r="X28" s="21"/>
      <c r="Y28" s="21"/>
      <c r="Z28" s="21">
        <v>120</v>
      </c>
      <c r="AA28" s="21">
        <v>120</v>
      </c>
      <c r="AB28" s="25">
        <f t="shared" si="3"/>
        <v>33.333333333333329</v>
      </c>
      <c r="AC28" s="15"/>
      <c r="AD28" s="7"/>
      <c r="AE28" s="8"/>
    </row>
    <row r="29" spans="1:31" ht="15">
      <c r="A29" s="28">
        <v>24</v>
      </c>
      <c r="B29" s="20" t="s">
        <v>51</v>
      </c>
      <c r="C29" s="31">
        <v>605.54999999999995</v>
      </c>
      <c r="D29" s="21">
        <v>777.22</v>
      </c>
      <c r="E29" s="29">
        <v>555.5</v>
      </c>
      <c r="F29" s="29">
        <v>861.05</v>
      </c>
      <c r="G29" s="25">
        <f t="shared" si="0"/>
        <v>100</v>
      </c>
      <c r="H29" s="21">
        <v>694.44</v>
      </c>
      <c r="I29" s="21">
        <v>1250</v>
      </c>
      <c r="J29" s="21">
        <v>538</v>
      </c>
      <c r="K29" s="21">
        <v>538</v>
      </c>
      <c r="L29" s="21">
        <v>750</v>
      </c>
      <c r="M29" s="21">
        <v>750</v>
      </c>
      <c r="N29" s="25">
        <f t="shared" si="1"/>
        <v>100</v>
      </c>
      <c r="O29" s="21">
        <v>811.11</v>
      </c>
      <c r="P29" s="21">
        <v>811.11</v>
      </c>
      <c r="Q29" s="21"/>
      <c r="R29" s="21"/>
      <c r="S29" s="21">
        <v>233.33</v>
      </c>
      <c r="T29" s="21">
        <v>480</v>
      </c>
      <c r="U29" s="25">
        <f t="shared" si="2"/>
        <v>66.666666666666657</v>
      </c>
      <c r="V29" s="21"/>
      <c r="W29" s="21"/>
      <c r="X29" s="21"/>
      <c r="Y29" s="21"/>
      <c r="Z29" s="21">
        <v>400</v>
      </c>
      <c r="AA29" s="21">
        <v>400</v>
      </c>
      <c r="AB29" s="25">
        <f t="shared" si="3"/>
        <v>33.333333333333329</v>
      </c>
      <c r="AC29" s="15"/>
      <c r="AD29" s="7"/>
      <c r="AE29" s="8"/>
    </row>
    <row r="30" spans="1:31" ht="15">
      <c r="A30" s="28">
        <v>25</v>
      </c>
      <c r="B30" s="20" t="s">
        <v>52</v>
      </c>
      <c r="C30" s="21"/>
      <c r="D30" s="21"/>
      <c r="E30" s="29"/>
      <c r="F30" s="29"/>
      <c r="G30" s="25">
        <f t="shared" si="0"/>
        <v>0</v>
      </c>
      <c r="H30" s="21">
        <v>82.22</v>
      </c>
      <c r="I30" s="21">
        <v>82.22</v>
      </c>
      <c r="J30" s="21"/>
      <c r="K30" s="21"/>
      <c r="L30" s="21">
        <v>96</v>
      </c>
      <c r="M30" s="21">
        <v>96</v>
      </c>
      <c r="N30" s="25">
        <f t="shared" si="1"/>
        <v>66.666666666666657</v>
      </c>
      <c r="O30" s="21">
        <v>32</v>
      </c>
      <c r="P30" s="21">
        <v>32</v>
      </c>
      <c r="Q30" s="21"/>
      <c r="R30" s="21"/>
      <c r="S30" s="21"/>
      <c r="T30" s="21"/>
      <c r="U30" s="25">
        <f t="shared" si="2"/>
        <v>33.333333333333329</v>
      </c>
      <c r="V30" s="21">
        <v>84.44</v>
      </c>
      <c r="W30" s="21">
        <v>84.44</v>
      </c>
      <c r="X30" s="21"/>
      <c r="Y30" s="21"/>
      <c r="Z30" s="21"/>
      <c r="AA30" s="21"/>
      <c r="AB30" s="25">
        <f t="shared" si="3"/>
        <v>33.333333333333329</v>
      </c>
      <c r="AC30" s="15"/>
      <c r="AD30" s="7"/>
      <c r="AE30" s="8"/>
    </row>
    <row r="31" spans="1:31" ht="15">
      <c r="A31" s="28">
        <v>26</v>
      </c>
      <c r="B31" s="20" t="s">
        <v>53</v>
      </c>
      <c r="C31" s="21">
        <v>87.11</v>
      </c>
      <c r="D31" s="21">
        <v>174.28</v>
      </c>
      <c r="E31" s="29">
        <v>167.96</v>
      </c>
      <c r="F31" s="29">
        <v>233.3</v>
      </c>
      <c r="G31" s="25">
        <f t="shared" si="0"/>
        <v>100</v>
      </c>
      <c r="H31" s="21"/>
      <c r="I31" s="21"/>
      <c r="J31" s="21">
        <v>184</v>
      </c>
      <c r="K31" s="21">
        <v>184</v>
      </c>
      <c r="L31" s="21"/>
      <c r="M31" s="21"/>
      <c r="N31" s="25">
        <f t="shared" si="1"/>
        <v>33.333333333333329</v>
      </c>
      <c r="O31" s="21">
        <v>311.11</v>
      </c>
      <c r="P31" s="21">
        <v>311.11</v>
      </c>
      <c r="Q31" s="21"/>
      <c r="R31" s="21"/>
      <c r="S31" s="21">
        <v>160</v>
      </c>
      <c r="T31" s="21">
        <v>160</v>
      </c>
      <c r="U31" s="25">
        <f t="shared" si="2"/>
        <v>66.666666666666657</v>
      </c>
      <c r="V31" s="21"/>
      <c r="W31" s="21"/>
      <c r="X31" s="21"/>
      <c r="Y31" s="21"/>
      <c r="Z31" s="21">
        <v>144.44</v>
      </c>
      <c r="AA31" s="21">
        <v>144.44</v>
      </c>
      <c r="AB31" s="25">
        <f t="shared" si="3"/>
        <v>33.333333333333329</v>
      </c>
      <c r="AC31" s="15"/>
      <c r="AD31" s="7"/>
      <c r="AE31" s="8"/>
    </row>
    <row r="32" spans="1:31" ht="15">
      <c r="A32" s="28">
        <v>27</v>
      </c>
      <c r="B32" s="20" t="s">
        <v>54</v>
      </c>
      <c r="C32" s="21">
        <v>274.5</v>
      </c>
      <c r="D32" s="21">
        <v>519.79999999999995</v>
      </c>
      <c r="E32" s="21">
        <v>415.9</v>
      </c>
      <c r="F32" s="21">
        <v>907.16</v>
      </c>
      <c r="G32" s="25">
        <f t="shared" si="0"/>
        <v>100</v>
      </c>
      <c r="H32" s="21">
        <v>395</v>
      </c>
      <c r="I32" s="21">
        <v>395</v>
      </c>
      <c r="J32" s="21">
        <v>449</v>
      </c>
      <c r="K32" s="21">
        <v>449</v>
      </c>
      <c r="L32" s="21">
        <v>519</v>
      </c>
      <c r="M32" s="21">
        <v>549</v>
      </c>
      <c r="N32" s="25">
        <f t="shared" si="1"/>
        <v>100</v>
      </c>
      <c r="O32" s="21"/>
      <c r="P32" s="21"/>
      <c r="Q32" s="21"/>
      <c r="R32" s="21"/>
      <c r="S32" s="21">
        <v>360</v>
      </c>
      <c r="T32" s="21">
        <v>450</v>
      </c>
      <c r="U32" s="25">
        <f t="shared" si="2"/>
        <v>33.333333333333329</v>
      </c>
      <c r="V32" s="21">
        <v>360</v>
      </c>
      <c r="W32" s="21">
        <v>360</v>
      </c>
      <c r="X32" s="21"/>
      <c r="Y32" s="21"/>
      <c r="Z32" s="21">
        <v>554</v>
      </c>
      <c r="AA32" s="21">
        <v>554</v>
      </c>
      <c r="AB32" s="25">
        <f t="shared" si="3"/>
        <v>66.666666666666657</v>
      </c>
      <c r="AC32" s="15"/>
      <c r="AD32" s="7"/>
      <c r="AE32" s="8"/>
    </row>
    <row r="33" spans="1:31" ht="15">
      <c r="A33" s="28">
        <v>28</v>
      </c>
      <c r="B33" s="20" t="s">
        <v>55</v>
      </c>
      <c r="C33" s="21">
        <v>26</v>
      </c>
      <c r="D33" s="21">
        <v>26</v>
      </c>
      <c r="E33" s="21">
        <v>17.989999999999998</v>
      </c>
      <c r="F33" s="21">
        <v>19.989999999999998</v>
      </c>
      <c r="G33" s="25">
        <f t="shared" si="0"/>
        <v>100</v>
      </c>
      <c r="H33" s="21">
        <v>10</v>
      </c>
      <c r="I33" s="21">
        <v>10</v>
      </c>
      <c r="J33" s="21"/>
      <c r="K33" s="21"/>
      <c r="L33" s="21"/>
      <c r="M33" s="21"/>
      <c r="N33" s="25">
        <f t="shared" si="1"/>
        <v>33.333333333333329</v>
      </c>
      <c r="O33" s="21"/>
      <c r="P33" s="21"/>
      <c r="Q33" s="21"/>
      <c r="R33" s="21"/>
      <c r="S33" s="21">
        <v>15</v>
      </c>
      <c r="T33" s="21">
        <v>15</v>
      </c>
      <c r="U33" s="25">
        <f t="shared" si="2"/>
        <v>33.333333333333329</v>
      </c>
      <c r="V33" s="21">
        <v>17</v>
      </c>
      <c r="W33" s="21">
        <v>17</v>
      </c>
      <c r="X33" s="21"/>
      <c r="Y33" s="21"/>
      <c r="Z33" s="21">
        <v>15</v>
      </c>
      <c r="AA33" s="21">
        <v>15</v>
      </c>
      <c r="AB33" s="25">
        <f t="shared" si="3"/>
        <v>66.666666666666657</v>
      </c>
      <c r="AC33" s="15"/>
      <c r="AD33" s="7"/>
      <c r="AE33" s="8"/>
    </row>
    <row r="34" spans="1:31" ht="15">
      <c r="A34" s="28">
        <v>29</v>
      </c>
      <c r="B34" s="20" t="s">
        <v>56</v>
      </c>
      <c r="C34" s="21">
        <v>26.5</v>
      </c>
      <c r="D34" s="21">
        <v>26.5</v>
      </c>
      <c r="E34" s="21">
        <v>23.99</v>
      </c>
      <c r="F34" s="21">
        <v>28.99</v>
      </c>
      <c r="G34" s="25">
        <f t="shared" si="0"/>
        <v>100</v>
      </c>
      <c r="H34" s="21">
        <v>12</v>
      </c>
      <c r="I34" s="21">
        <v>12</v>
      </c>
      <c r="J34" s="21"/>
      <c r="K34" s="21"/>
      <c r="L34" s="21"/>
      <c r="M34" s="21"/>
      <c r="N34" s="25">
        <f t="shared" si="1"/>
        <v>33.333333333333329</v>
      </c>
      <c r="O34" s="21"/>
      <c r="P34" s="21"/>
      <c r="Q34" s="21"/>
      <c r="R34" s="21"/>
      <c r="S34" s="21">
        <v>22</v>
      </c>
      <c r="T34" s="21">
        <v>22</v>
      </c>
      <c r="U34" s="25">
        <f t="shared" si="2"/>
        <v>33.333333333333329</v>
      </c>
      <c r="V34" s="21">
        <v>25</v>
      </c>
      <c r="W34" s="21">
        <v>25</v>
      </c>
      <c r="X34" s="21"/>
      <c r="Y34" s="21"/>
      <c r="Z34" s="21">
        <v>23</v>
      </c>
      <c r="AA34" s="21">
        <v>23</v>
      </c>
      <c r="AB34" s="25">
        <f t="shared" si="3"/>
        <v>66.666666666666657</v>
      </c>
      <c r="AC34" s="15"/>
      <c r="AD34" s="7"/>
      <c r="AE34" s="8"/>
    </row>
    <row r="35" spans="1:31" ht="15">
      <c r="A35" s="28">
        <v>30</v>
      </c>
      <c r="B35" s="20" t="s">
        <v>57</v>
      </c>
      <c r="C35" s="21"/>
      <c r="D35" s="21"/>
      <c r="E35" s="21">
        <v>18.989999999999998</v>
      </c>
      <c r="F35" s="21">
        <v>18.989999999999998</v>
      </c>
      <c r="G35" s="25">
        <f t="shared" si="0"/>
        <v>50</v>
      </c>
      <c r="H35" s="21">
        <v>12</v>
      </c>
      <c r="I35" s="21">
        <v>12</v>
      </c>
      <c r="J35" s="21"/>
      <c r="K35" s="21"/>
      <c r="L35" s="21"/>
      <c r="M35" s="21"/>
      <c r="N35" s="25">
        <f t="shared" si="1"/>
        <v>33.333333333333329</v>
      </c>
      <c r="O35" s="21"/>
      <c r="P35" s="21"/>
      <c r="Q35" s="21"/>
      <c r="R35" s="21"/>
      <c r="S35" s="21">
        <v>15</v>
      </c>
      <c r="T35" s="21">
        <v>15</v>
      </c>
      <c r="U35" s="25">
        <f t="shared" si="2"/>
        <v>33.333333333333329</v>
      </c>
      <c r="V35" s="21">
        <v>18</v>
      </c>
      <c r="W35" s="21">
        <v>18</v>
      </c>
      <c r="X35" s="21"/>
      <c r="Y35" s="21"/>
      <c r="Z35" s="21">
        <v>15</v>
      </c>
      <c r="AA35" s="21">
        <v>15</v>
      </c>
      <c r="AB35" s="25">
        <f t="shared" si="3"/>
        <v>66.666666666666657</v>
      </c>
      <c r="AC35" s="15"/>
      <c r="AD35" s="7"/>
      <c r="AE35" s="8"/>
    </row>
    <row r="36" spans="1:31" ht="15">
      <c r="A36" s="28">
        <v>31</v>
      </c>
      <c r="B36" s="20" t="s">
        <v>58</v>
      </c>
      <c r="C36" s="21">
        <v>22.6</v>
      </c>
      <c r="D36" s="21">
        <v>22.6</v>
      </c>
      <c r="E36" s="21">
        <v>27.99</v>
      </c>
      <c r="F36" s="21">
        <v>44.99</v>
      </c>
      <c r="G36" s="25">
        <f t="shared" si="0"/>
        <v>100</v>
      </c>
      <c r="H36" s="21">
        <v>16</v>
      </c>
      <c r="I36" s="21">
        <v>16</v>
      </c>
      <c r="J36" s="21"/>
      <c r="K36" s="21"/>
      <c r="L36" s="21"/>
      <c r="M36" s="21"/>
      <c r="N36" s="25">
        <f t="shared" si="1"/>
        <v>33.333333333333329</v>
      </c>
      <c r="O36" s="21"/>
      <c r="P36" s="21"/>
      <c r="Q36" s="21"/>
      <c r="R36" s="21"/>
      <c r="S36" s="21">
        <v>26</v>
      </c>
      <c r="T36" s="21">
        <v>26</v>
      </c>
      <c r="U36" s="25">
        <f t="shared" si="2"/>
        <v>33.333333333333329</v>
      </c>
      <c r="V36" s="21">
        <v>35</v>
      </c>
      <c r="W36" s="21">
        <v>35</v>
      </c>
      <c r="X36" s="21"/>
      <c r="Y36" s="21"/>
      <c r="Z36" s="21"/>
      <c r="AA36" s="21"/>
      <c r="AB36" s="25">
        <f t="shared" si="3"/>
        <v>33.333333333333329</v>
      </c>
      <c r="AC36" s="15"/>
      <c r="AD36" s="7"/>
      <c r="AE36" s="8"/>
    </row>
    <row r="37" spans="1:31" ht="15">
      <c r="A37" s="28">
        <v>32</v>
      </c>
      <c r="B37" s="20" t="s">
        <v>59</v>
      </c>
      <c r="C37" s="21"/>
      <c r="D37" s="21"/>
      <c r="E37" s="21">
        <v>159.99</v>
      </c>
      <c r="F37" s="21">
        <v>444.42</v>
      </c>
      <c r="G37" s="25">
        <f t="shared" si="0"/>
        <v>50</v>
      </c>
      <c r="H37" s="21"/>
      <c r="I37" s="21"/>
      <c r="J37" s="21"/>
      <c r="K37" s="21"/>
      <c r="L37" s="21"/>
      <c r="M37" s="21"/>
      <c r="N37" s="25">
        <f t="shared" si="1"/>
        <v>0</v>
      </c>
      <c r="O37" s="21"/>
      <c r="P37" s="21"/>
      <c r="Q37" s="21"/>
      <c r="R37" s="21"/>
      <c r="S37" s="21">
        <v>60</v>
      </c>
      <c r="T37" s="21">
        <v>60</v>
      </c>
      <c r="U37" s="25">
        <f t="shared" si="2"/>
        <v>33.333333333333329</v>
      </c>
      <c r="V37" s="21">
        <v>175</v>
      </c>
      <c r="W37" s="21">
        <v>175</v>
      </c>
      <c r="X37" s="21"/>
      <c r="Y37" s="21"/>
      <c r="Z37" s="21">
        <v>170</v>
      </c>
      <c r="AA37" s="21">
        <v>170</v>
      </c>
      <c r="AB37" s="25">
        <f t="shared" si="3"/>
        <v>66.666666666666657</v>
      </c>
      <c r="AC37" s="15"/>
      <c r="AD37" s="7"/>
      <c r="AE37" s="8"/>
    </row>
    <row r="38" spans="1:31" ht="15">
      <c r="A38" s="28">
        <v>33</v>
      </c>
      <c r="B38" s="20" t="s">
        <v>60</v>
      </c>
      <c r="C38" s="21">
        <v>215.5</v>
      </c>
      <c r="D38" s="21">
        <v>119.9</v>
      </c>
      <c r="E38" s="21">
        <v>129.99</v>
      </c>
      <c r="F38" s="21">
        <v>283.31</v>
      </c>
      <c r="G38" s="25">
        <f t="shared" si="0"/>
        <v>100</v>
      </c>
      <c r="H38" s="21"/>
      <c r="I38" s="21"/>
      <c r="J38" s="21"/>
      <c r="K38" s="21"/>
      <c r="L38" s="21"/>
      <c r="M38" s="21"/>
      <c r="N38" s="25">
        <f t="shared" si="1"/>
        <v>0</v>
      </c>
      <c r="O38" s="21">
        <v>103</v>
      </c>
      <c r="P38" s="21">
        <v>103</v>
      </c>
      <c r="Q38" s="21"/>
      <c r="R38" s="21"/>
      <c r="S38" s="21">
        <v>170</v>
      </c>
      <c r="T38" s="21">
        <v>170</v>
      </c>
      <c r="U38" s="25">
        <f t="shared" si="2"/>
        <v>66.666666666666657</v>
      </c>
      <c r="V38" s="21">
        <v>120</v>
      </c>
      <c r="W38" s="21">
        <v>120</v>
      </c>
      <c r="X38" s="21"/>
      <c r="Y38" s="21"/>
      <c r="Z38" s="21">
        <v>195</v>
      </c>
      <c r="AA38" s="21">
        <v>195</v>
      </c>
      <c r="AB38" s="25">
        <f t="shared" si="3"/>
        <v>66.666666666666657</v>
      </c>
      <c r="AC38" s="15"/>
      <c r="AD38" s="7"/>
      <c r="AE38" s="8"/>
    </row>
    <row r="39" spans="1:31" ht="14.85" customHeight="1">
      <c r="A39" s="28">
        <v>34</v>
      </c>
      <c r="B39" s="20" t="s">
        <v>61</v>
      </c>
      <c r="C39" s="21">
        <v>139.9</v>
      </c>
      <c r="D39" s="21">
        <v>139.9</v>
      </c>
      <c r="E39" s="21"/>
      <c r="F39" s="21"/>
      <c r="G39" s="25">
        <f t="shared" si="0"/>
        <v>50</v>
      </c>
      <c r="H39" s="21"/>
      <c r="I39" s="21"/>
      <c r="J39" s="21"/>
      <c r="K39" s="21"/>
      <c r="L39" s="21"/>
      <c r="M39" s="21"/>
      <c r="N39" s="25">
        <f t="shared" si="1"/>
        <v>0</v>
      </c>
      <c r="O39" s="21"/>
      <c r="P39" s="21"/>
      <c r="Q39" s="21"/>
      <c r="R39" s="21"/>
      <c r="S39" s="21"/>
      <c r="T39" s="21"/>
      <c r="U39" s="25">
        <f t="shared" si="2"/>
        <v>0</v>
      </c>
      <c r="V39" s="21">
        <v>260</v>
      </c>
      <c r="W39" s="21">
        <v>260</v>
      </c>
      <c r="X39" s="21"/>
      <c r="Y39" s="21"/>
      <c r="Z39" s="21">
        <v>120</v>
      </c>
      <c r="AA39" s="21">
        <v>120</v>
      </c>
      <c r="AB39" s="25">
        <f t="shared" si="3"/>
        <v>66.666666666666657</v>
      </c>
      <c r="AC39" s="15"/>
      <c r="AD39" s="7"/>
      <c r="AE39" s="8"/>
    </row>
    <row r="40" spans="1:31" ht="15">
      <c r="A40" s="28">
        <v>35</v>
      </c>
      <c r="B40" s="20" t="s">
        <v>0</v>
      </c>
      <c r="C40" s="21">
        <v>69.900000000000006</v>
      </c>
      <c r="D40" s="21">
        <v>99</v>
      </c>
      <c r="E40" s="21">
        <v>69.989999999999995</v>
      </c>
      <c r="F40" s="21">
        <v>109.99</v>
      </c>
      <c r="G40" s="25">
        <f t="shared" si="0"/>
        <v>100</v>
      </c>
      <c r="H40" s="21">
        <v>84</v>
      </c>
      <c r="I40" s="21">
        <v>84</v>
      </c>
      <c r="J40" s="21"/>
      <c r="K40" s="21"/>
      <c r="L40" s="21"/>
      <c r="M40" s="21"/>
      <c r="N40" s="25">
        <f t="shared" si="1"/>
        <v>33.333333333333329</v>
      </c>
      <c r="O40" s="21">
        <v>84</v>
      </c>
      <c r="P40" s="21">
        <v>84</v>
      </c>
      <c r="Q40" s="21"/>
      <c r="R40" s="21"/>
      <c r="S40" s="21">
        <v>20</v>
      </c>
      <c r="T40" s="21">
        <v>80</v>
      </c>
      <c r="U40" s="25">
        <f t="shared" si="2"/>
        <v>66.666666666666657</v>
      </c>
      <c r="V40" s="21">
        <v>85</v>
      </c>
      <c r="W40" s="21">
        <v>85</v>
      </c>
      <c r="X40" s="21"/>
      <c r="Y40" s="21"/>
      <c r="Z40" s="21">
        <v>65</v>
      </c>
      <c r="AA40" s="21">
        <v>65</v>
      </c>
      <c r="AB40" s="25">
        <f t="shared" si="3"/>
        <v>66.666666666666657</v>
      </c>
      <c r="AC40" s="15"/>
      <c r="AD40" s="7"/>
      <c r="AE40" s="8"/>
    </row>
    <row r="41" spans="1:31" ht="15">
      <c r="A41" s="28">
        <v>36</v>
      </c>
      <c r="B41" s="20" t="s">
        <v>1</v>
      </c>
      <c r="C41" s="21">
        <v>69.900000000000006</v>
      </c>
      <c r="D41" s="21">
        <v>69.900000000000006</v>
      </c>
      <c r="E41" s="21">
        <v>69.989999999999995</v>
      </c>
      <c r="F41" s="21">
        <v>69.989999999999995</v>
      </c>
      <c r="G41" s="25">
        <f t="shared" si="0"/>
        <v>100</v>
      </c>
      <c r="H41" s="21"/>
      <c r="I41" s="21"/>
      <c r="J41" s="21"/>
      <c r="K41" s="21"/>
      <c r="L41" s="21"/>
      <c r="M41" s="21"/>
      <c r="N41" s="25">
        <f t="shared" si="1"/>
        <v>0</v>
      </c>
      <c r="O41" s="21"/>
      <c r="P41" s="21"/>
      <c r="Q41" s="21"/>
      <c r="R41" s="21"/>
      <c r="S41" s="21"/>
      <c r="T41" s="21"/>
      <c r="U41" s="25">
        <f t="shared" si="2"/>
        <v>0</v>
      </c>
      <c r="V41" s="21">
        <v>85</v>
      </c>
      <c r="W41" s="21">
        <v>85</v>
      </c>
      <c r="X41" s="21"/>
      <c r="Y41" s="21"/>
      <c r="Z41" s="21">
        <v>50</v>
      </c>
      <c r="AA41" s="21">
        <v>50</v>
      </c>
      <c r="AB41" s="25">
        <f t="shared" si="3"/>
        <v>66.666666666666657</v>
      </c>
      <c r="AC41" s="15"/>
      <c r="AD41" s="7"/>
      <c r="AE41" s="8"/>
    </row>
    <row r="42" spans="1:31" ht="15">
      <c r="A42" s="28">
        <v>37</v>
      </c>
      <c r="B42" s="20" t="s">
        <v>2</v>
      </c>
      <c r="C42" s="21">
        <v>129.9</v>
      </c>
      <c r="D42" s="21">
        <v>129.9</v>
      </c>
      <c r="E42" s="21">
        <v>109.99</v>
      </c>
      <c r="F42" s="21">
        <v>179.99</v>
      </c>
      <c r="G42" s="25">
        <f t="shared" si="0"/>
        <v>100</v>
      </c>
      <c r="H42" s="21"/>
      <c r="I42" s="21"/>
      <c r="J42" s="21"/>
      <c r="K42" s="21"/>
      <c r="L42" s="21"/>
      <c r="M42" s="21"/>
      <c r="N42" s="25">
        <f t="shared" si="1"/>
        <v>0</v>
      </c>
      <c r="O42" s="21"/>
      <c r="P42" s="21"/>
      <c r="Q42" s="21"/>
      <c r="R42" s="21"/>
      <c r="S42" s="21">
        <v>95</v>
      </c>
      <c r="T42" s="21">
        <v>110</v>
      </c>
      <c r="U42" s="25">
        <f t="shared" si="2"/>
        <v>33.333333333333329</v>
      </c>
      <c r="V42" s="21"/>
      <c r="W42" s="21"/>
      <c r="X42" s="21"/>
      <c r="Y42" s="21"/>
      <c r="Z42" s="21"/>
      <c r="AA42" s="21"/>
      <c r="AB42" s="25">
        <f t="shared" si="3"/>
        <v>0</v>
      </c>
      <c r="AC42" s="15"/>
      <c r="AD42" s="7"/>
      <c r="AE42" s="8"/>
    </row>
    <row r="43" spans="1:31" ht="15">
      <c r="A43" s="19">
        <v>38</v>
      </c>
      <c r="B43" s="20" t="s">
        <v>3</v>
      </c>
      <c r="C43" s="21">
        <v>131.1</v>
      </c>
      <c r="D43" s="21">
        <v>131.1</v>
      </c>
      <c r="E43" s="21">
        <v>89.99</v>
      </c>
      <c r="F43" s="21">
        <v>119.99</v>
      </c>
      <c r="G43" s="25">
        <f t="shared" si="0"/>
        <v>100</v>
      </c>
      <c r="H43" s="21">
        <v>95</v>
      </c>
      <c r="I43" s="21">
        <v>95</v>
      </c>
      <c r="J43" s="21"/>
      <c r="K43" s="21"/>
      <c r="L43" s="21"/>
      <c r="M43" s="21"/>
      <c r="N43" s="25">
        <f t="shared" si="1"/>
        <v>33.333333333333329</v>
      </c>
      <c r="O43" s="21"/>
      <c r="P43" s="21"/>
      <c r="Q43" s="21"/>
      <c r="R43" s="21"/>
      <c r="S43" s="21"/>
      <c r="T43" s="21"/>
      <c r="U43" s="25">
        <f t="shared" si="2"/>
        <v>0</v>
      </c>
      <c r="V43" s="21"/>
      <c r="W43" s="21"/>
      <c r="X43" s="21"/>
      <c r="Y43" s="21"/>
      <c r="Z43" s="21">
        <v>95</v>
      </c>
      <c r="AA43" s="21">
        <v>95</v>
      </c>
      <c r="AB43" s="25">
        <f t="shared" si="3"/>
        <v>33.333333333333329</v>
      </c>
      <c r="AC43" s="15"/>
      <c r="AD43" s="7"/>
      <c r="AE43" s="8"/>
    </row>
    <row r="44" spans="1:31" ht="15">
      <c r="A44" s="28">
        <v>39</v>
      </c>
      <c r="B44" s="20" t="s">
        <v>4</v>
      </c>
      <c r="C44" s="21">
        <v>69.400000000000006</v>
      </c>
      <c r="D44" s="21">
        <v>69.400000000000006</v>
      </c>
      <c r="E44" s="21">
        <v>87.99</v>
      </c>
      <c r="F44" s="21">
        <v>119.99</v>
      </c>
      <c r="G44" s="25">
        <f t="shared" si="0"/>
        <v>100</v>
      </c>
      <c r="H44" s="21">
        <v>120</v>
      </c>
      <c r="I44" s="21">
        <v>120</v>
      </c>
      <c r="J44" s="21"/>
      <c r="K44" s="21"/>
      <c r="L44" s="21"/>
      <c r="M44" s="21"/>
      <c r="N44" s="25">
        <f t="shared" si="1"/>
        <v>33.333333333333329</v>
      </c>
      <c r="O44" s="21"/>
      <c r="P44" s="21"/>
      <c r="Q44" s="21"/>
      <c r="R44" s="21"/>
      <c r="S44" s="21">
        <v>90</v>
      </c>
      <c r="T44" s="21">
        <v>110</v>
      </c>
      <c r="U44" s="25">
        <f t="shared" si="2"/>
        <v>33.333333333333329</v>
      </c>
      <c r="V44" s="21">
        <v>145</v>
      </c>
      <c r="W44" s="21">
        <v>145</v>
      </c>
      <c r="X44" s="21"/>
      <c r="Y44" s="21"/>
      <c r="Z44" s="21">
        <v>95</v>
      </c>
      <c r="AA44" s="21">
        <v>95</v>
      </c>
      <c r="AB44" s="25">
        <f t="shared" si="3"/>
        <v>66.666666666666657</v>
      </c>
      <c r="AC44" s="15"/>
      <c r="AD44" s="7"/>
      <c r="AE44" s="8"/>
    </row>
    <row r="45" spans="1:31" ht="15.75" thickBot="1">
      <c r="A45" s="28">
        <v>40</v>
      </c>
      <c r="B45" s="20" t="s">
        <v>5</v>
      </c>
      <c r="C45" s="21">
        <v>65.900000000000006</v>
      </c>
      <c r="D45" s="21">
        <v>65.97</v>
      </c>
      <c r="E45" s="21">
        <v>62.99</v>
      </c>
      <c r="F45" s="21">
        <v>66.989999999999995</v>
      </c>
      <c r="G45" s="25">
        <f t="shared" si="0"/>
        <v>100</v>
      </c>
      <c r="H45" s="21"/>
      <c r="I45" s="21"/>
      <c r="J45" s="21"/>
      <c r="K45" s="21"/>
      <c r="L45" s="21"/>
      <c r="M45" s="21"/>
      <c r="N45" s="25">
        <f t="shared" si="1"/>
        <v>0</v>
      </c>
      <c r="O45" s="21"/>
      <c r="P45" s="21"/>
      <c r="Q45" s="21"/>
      <c r="R45" s="21"/>
      <c r="S45" s="21">
        <v>65</v>
      </c>
      <c r="T45" s="21">
        <v>65</v>
      </c>
      <c r="U45" s="25">
        <f t="shared" si="2"/>
        <v>33.333333333333329</v>
      </c>
      <c r="V45" s="21">
        <v>66</v>
      </c>
      <c r="W45" s="21">
        <v>66</v>
      </c>
      <c r="X45" s="21"/>
      <c r="Y45" s="21"/>
      <c r="Z45" s="21">
        <v>65</v>
      </c>
      <c r="AA45" s="21">
        <v>65</v>
      </c>
      <c r="AB45" s="25">
        <f t="shared" si="3"/>
        <v>66.666666666666657</v>
      </c>
      <c r="AC45" s="16"/>
      <c r="AD45" s="9"/>
      <c r="AE45" s="10"/>
    </row>
    <row r="46" spans="1:31" ht="20.25" hidden="1" customHeight="1">
      <c r="A46" s="2"/>
      <c r="B46" s="11"/>
      <c r="C46" s="11"/>
      <c r="D46" s="11"/>
      <c r="E46" s="32"/>
      <c r="F46" s="33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ht="12.75" hidden="1" customHeight="1">
      <c r="A47" s="2"/>
      <c r="B47" s="44" t="s">
        <v>6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</row>
    <row r="48" spans="1:31" ht="12.75" hidden="1" customHeight="1">
      <c r="A48" s="2"/>
      <c r="B48" s="44" t="s">
        <v>7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</row>
    <row r="49" spans="1:31" ht="12.75" hidden="1" customHeight="1">
      <c r="A49" s="2"/>
      <c r="B49" s="44" t="s">
        <v>8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1:31" ht="12.75" hidden="1" customHeight="1">
      <c r="A50" s="2"/>
      <c r="B50" s="44" t="s">
        <v>9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</row>
    <row r="51" spans="1:31" ht="12.75" hidden="1" customHeight="1">
      <c r="A51" s="2"/>
      <c r="B51" s="44" t="s">
        <v>10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</row>
    <row r="52" spans="1:31" ht="12.75" hidden="1" customHeight="1">
      <c r="A52" s="2"/>
      <c r="B52" s="44" t="s">
        <v>11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</row>
    <row r="53" spans="1:31" ht="12.75" hidden="1" customHeight="1">
      <c r="A53" s="5"/>
      <c r="B53" s="45" t="s">
        <v>12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6"/>
      <c r="AC53" s="6"/>
      <c r="AD53" s="6"/>
      <c r="AE53" s="6"/>
    </row>
    <row r="54" spans="1:31" hidden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hidden="1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hidden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>
      <c r="G58" s="1" t="s">
        <v>68</v>
      </c>
    </row>
    <row r="72" spans="23:23">
      <c r="W72" s="34"/>
    </row>
  </sheetData>
  <sheetProtection selectLockedCells="1" selectUnlockedCells="1"/>
  <mergeCells count="33">
    <mergeCell ref="V4:W4"/>
    <mergeCell ref="X4:Y4"/>
    <mergeCell ref="Z4:AA4"/>
    <mergeCell ref="AC4:AD4"/>
    <mergeCell ref="B51:AE51"/>
    <mergeCell ref="B52:AE52"/>
    <mergeCell ref="B53:AA53"/>
    <mergeCell ref="B47:AE47"/>
    <mergeCell ref="B48:AE48"/>
    <mergeCell ref="B49:AE49"/>
    <mergeCell ref="B50:AE50"/>
    <mergeCell ref="A3:A5"/>
    <mergeCell ref="Q4:R4"/>
    <mergeCell ref="J4:K4"/>
    <mergeCell ref="L4:M4"/>
    <mergeCell ref="N4:N5"/>
    <mergeCell ref="O4:P4"/>
    <mergeCell ref="AC1:AE1"/>
    <mergeCell ref="B2:AE2"/>
    <mergeCell ref="B3:B5"/>
    <mergeCell ref="C3:G3"/>
    <mergeCell ref="H3:N3"/>
    <mergeCell ref="O3:U3"/>
    <mergeCell ref="V3:AB3"/>
    <mergeCell ref="AC3:AE3"/>
    <mergeCell ref="C4:D4"/>
    <mergeCell ref="E4:F4"/>
    <mergeCell ref="G4:G5"/>
    <mergeCell ref="H4:I4"/>
    <mergeCell ref="S4:T4"/>
    <mergeCell ref="U4:U5"/>
    <mergeCell ref="AB4:AB5"/>
    <mergeCell ref="AE4:AE5"/>
  </mergeCells>
  <phoneticPr fontId="0" type="noConversion"/>
  <conditionalFormatting sqref="C6:F6">
    <cfRule type="cellIs" dxfId="558" priority="531" operator="equal">
      <formula>$AH$6</formula>
    </cfRule>
    <cfRule type="cellIs" priority="532" operator="equal">
      <formula>$AH$6</formula>
    </cfRule>
  </conditionalFormatting>
  <conditionalFormatting sqref="C7:F7">
    <cfRule type="cellIs" dxfId="557" priority="530" operator="equal">
      <formula>$AH$7</formula>
    </cfRule>
  </conditionalFormatting>
  <conditionalFormatting sqref="C8:F8">
    <cfRule type="cellIs" dxfId="556" priority="529" operator="equal">
      <formula>$AH$8</formula>
    </cfRule>
  </conditionalFormatting>
  <conditionalFormatting sqref="C9:F9">
    <cfRule type="cellIs" dxfId="555" priority="528" operator="equal">
      <formula>$AH$9</formula>
    </cfRule>
  </conditionalFormatting>
  <conditionalFormatting sqref="C10:F10">
    <cfRule type="cellIs" dxfId="554" priority="527" operator="equal">
      <formula>$AH$10</formula>
    </cfRule>
  </conditionalFormatting>
  <conditionalFormatting sqref="C11:F11">
    <cfRule type="cellIs" dxfId="553" priority="526" operator="equal">
      <formula>$AH$11</formula>
    </cfRule>
  </conditionalFormatting>
  <conditionalFormatting sqref="C12:F12">
    <cfRule type="cellIs" dxfId="552" priority="525" operator="equal">
      <formula>$AH$12</formula>
    </cfRule>
  </conditionalFormatting>
  <conditionalFormatting sqref="C13:F13">
    <cfRule type="cellIs" dxfId="551" priority="524" operator="equal">
      <formula>$AH$13</formula>
    </cfRule>
  </conditionalFormatting>
  <conditionalFormatting sqref="C14:F14">
    <cfRule type="cellIs" dxfId="550" priority="523" operator="equal">
      <formula>$AH$14</formula>
    </cfRule>
  </conditionalFormatting>
  <conditionalFormatting sqref="C15:F15">
    <cfRule type="cellIs" dxfId="549" priority="522" operator="equal">
      <formula>$AH$15</formula>
    </cfRule>
  </conditionalFormatting>
  <conditionalFormatting sqref="C16:F16">
    <cfRule type="cellIs" dxfId="548" priority="521" operator="equal">
      <formula>$AH$16</formula>
    </cfRule>
  </conditionalFormatting>
  <conditionalFormatting sqref="C17:F17">
    <cfRule type="cellIs" dxfId="547" priority="520" operator="equal">
      <formula>$AH$17</formula>
    </cfRule>
  </conditionalFormatting>
  <conditionalFormatting sqref="C18:F18">
    <cfRule type="cellIs" dxfId="546" priority="519" operator="equal">
      <formula>$AH$18</formula>
    </cfRule>
  </conditionalFormatting>
  <conditionalFormatting sqref="C19:F19">
    <cfRule type="cellIs" dxfId="545" priority="518" operator="equal">
      <formula>$AH$19</formula>
    </cfRule>
  </conditionalFormatting>
  <conditionalFormatting sqref="C20:F20">
    <cfRule type="cellIs" dxfId="544" priority="517" operator="equal">
      <formula>$AH$20</formula>
    </cfRule>
  </conditionalFormatting>
  <conditionalFormatting sqref="C21:F21">
    <cfRule type="cellIs" dxfId="543" priority="516" operator="equal">
      <formula>$AH$21</formula>
    </cfRule>
  </conditionalFormatting>
  <conditionalFormatting sqref="C22:F22">
    <cfRule type="cellIs" dxfId="542" priority="515" operator="equal">
      <formula>$AH$22</formula>
    </cfRule>
  </conditionalFormatting>
  <conditionalFormatting sqref="C23:F23">
    <cfRule type="cellIs" dxfId="541" priority="514" operator="equal">
      <formula>$AH$23</formula>
    </cfRule>
  </conditionalFormatting>
  <conditionalFormatting sqref="C24:F24">
    <cfRule type="cellIs" dxfId="540" priority="513" operator="equal">
      <formula>$AH$24</formula>
    </cfRule>
  </conditionalFormatting>
  <conditionalFormatting sqref="C25:F25">
    <cfRule type="cellIs" dxfId="539" priority="512" operator="equal">
      <formula>$AH$25</formula>
    </cfRule>
  </conditionalFormatting>
  <conditionalFormatting sqref="C26:F26">
    <cfRule type="cellIs" dxfId="538" priority="511" operator="equal">
      <formula>$AH$26</formula>
    </cfRule>
  </conditionalFormatting>
  <conditionalFormatting sqref="C27:F27">
    <cfRule type="cellIs" dxfId="537" priority="510" operator="equal">
      <formula>$AH$27</formula>
    </cfRule>
  </conditionalFormatting>
  <conditionalFormatting sqref="C28:F28">
    <cfRule type="cellIs" dxfId="536" priority="509" operator="equal">
      <formula>$AH$28</formula>
    </cfRule>
  </conditionalFormatting>
  <conditionalFormatting sqref="C29:F29">
    <cfRule type="cellIs" dxfId="535" priority="508" operator="equal">
      <formula>$AH$29</formula>
    </cfRule>
  </conditionalFormatting>
  <conditionalFormatting sqref="C30:F30">
    <cfRule type="cellIs" dxfId="534" priority="507" operator="equal">
      <formula>$AH$30</formula>
    </cfRule>
  </conditionalFormatting>
  <conditionalFormatting sqref="C31:F31">
    <cfRule type="cellIs" dxfId="533" priority="506" operator="equal">
      <formula>$AH$31</formula>
    </cfRule>
  </conditionalFormatting>
  <conditionalFormatting sqref="C32:F32">
    <cfRule type="cellIs" dxfId="532" priority="505" operator="equal">
      <formula>$AH$32</formula>
    </cfRule>
  </conditionalFormatting>
  <conditionalFormatting sqref="C33:F33">
    <cfRule type="cellIs" dxfId="531" priority="504" operator="equal">
      <formula>$AH$33</formula>
    </cfRule>
  </conditionalFormatting>
  <conditionalFormatting sqref="C34:F34">
    <cfRule type="cellIs" dxfId="530" priority="503" operator="equal">
      <formula>$AH$34</formula>
    </cfRule>
  </conditionalFormatting>
  <conditionalFormatting sqref="C35:F35">
    <cfRule type="cellIs" dxfId="529" priority="502" operator="equal">
      <formula>$AH$35</formula>
    </cfRule>
  </conditionalFormatting>
  <conditionalFormatting sqref="C36:F36">
    <cfRule type="cellIs" dxfId="528" priority="501" operator="equal">
      <formula>$AH$36</formula>
    </cfRule>
  </conditionalFormatting>
  <conditionalFormatting sqref="C37:F37">
    <cfRule type="cellIs" dxfId="527" priority="500" operator="equal">
      <formula>$AH$37</formula>
    </cfRule>
  </conditionalFormatting>
  <conditionalFormatting sqref="C38:F38">
    <cfRule type="cellIs" dxfId="526" priority="499" operator="equal">
      <formula>$AH$38</formula>
    </cfRule>
  </conditionalFormatting>
  <conditionalFormatting sqref="C39:F39">
    <cfRule type="cellIs" dxfId="525" priority="498" operator="equal">
      <formula>$AH$39</formula>
    </cfRule>
  </conditionalFormatting>
  <conditionalFormatting sqref="C40:F40">
    <cfRule type="cellIs" dxfId="524" priority="497" operator="equal">
      <formula>$AH$40</formula>
    </cfRule>
  </conditionalFormatting>
  <conditionalFormatting sqref="C41:F41">
    <cfRule type="cellIs" dxfId="523" priority="496" operator="equal">
      <formula>$AH$41</formula>
    </cfRule>
  </conditionalFormatting>
  <conditionalFormatting sqref="C42:F42">
    <cfRule type="cellIs" dxfId="522" priority="495" operator="equal">
      <formula>$AH$42</formula>
    </cfRule>
  </conditionalFormatting>
  <conditionalFormatting sqref="C43:F43">
    <cfRule type="cellIs" dxfId="521" priority="494" operator="equal">
      <formula>$AH$43</formula>
    </cfRule>
  </conditionalFormatting>
  <conditionalFormatting sqref="C44:F44">
    <cfRule type="cellIs" dxfId="520" priority="493" operator="equal">
      <formula>$AH$44</formula>
    </cfRule>
  </conditionalFormatting>
  <conditionalFormatting sqref="C45:F45">
    <cfRule type="cellIs" dxfId="519" priority="492" operator="equal">
      <formula>$AH$45</formula>
    </cfRule>
  </conditionalFormatting>
  <conditionalFormatting sqref="C6:AB6">
    <cfRule type="cellIs" dxfId="518" priority="490" operator="equal">
      <formula>$AH$6</formula>
    </cfRule>
    <cfRule type="cellIs" priority="491" operator="equal">
      <formula>$AH$6</formula>
    </cfRule>
  </conditionalFormatting>
  <conditionalFormatting sqref="C7:AB7">
    <cfRule type="cellIs" dxfId="517" priority="489" operator="equal">
      <formula>$AH$7</formula>
    </cfRule>
  </conditionalFormatting>
  <conditionalFormatting sqref="C8:AB8">
    <cfRule type="cellIs" dxfId="516" priority="488" operator="equal">
      <formula>$AH$8</formula>
    </cfRule>
  </conditionalFormatting>
  <conditionalFormatting sqref="C9:AB9">
    <cfRule type="cellIs" dxfId="515" priority="487" operator="equal">
      <formula>$AH$9</formula>
    </cfRule>
  </conditionalFormatting>
  <conditionalFormatting sqref="C10:AB10">
    <cfRule type="cellIs" dxfId="514" priority="486" operator="equal">
      <formula>$AH$10</formula>
    </cfRule>
  </conditionalFormatting>
  <conditionalFormatting sqref="C11:AB11">
    <cfRule type="cellIs" dxfId="513" priority="485" operator="equal">
      <formula>$AH$11</formula>
    </cfRule>
  </conditionalFormatting>
  <conditionalFormatting sqref="C12:AB12">
    <cfRule type="cellIs" dxfId="512" priority="484" operator="equal">
      <formula>$AH$12</formula>
    </cfRule>
  </conditionalFormatting>
  <conditionalFormatting sqref="C13:AB13">
    <cfRule type="cellIs" dxfId="511" priority="483" operator="equal">
      <formula>$AH$13</formula>
    </cfRule>
  </conditionalFormatting>
  <conditionalFormatting sqref="C14:AB14">
    <cfRule type="cellIs" dxfId="510" priority="482" operator="equal">
      <formula>$AH$14</formula>
    </cfRule>
  </conditionalFormatting>
  <conditionalFormatting sqref="C15:AB15">
    <cfRule type="cellIs" dxfId="509" priority="481" operator="equal">
      <formula>$AH$15</formula>
    </cfRule>
  </conditionalFormatting>
  <conditionalFormatting sqref="C16:AB16">
    <cfRule type="cellIs" dxfId="508" priority="480" operator="equal">
      <formula>$AH$16</formula>
    </cfRule>
  </conditionalFormatting>
  <conditionalFormatting sqref="C17:AB17">
    <cfRule type="cellIs" dxfId="507" priority="479" operator="equal">
      <formula>$AH$17</formula>
    </cfRule>
  </conditionalFormatting>
  <conditionalFormatting sqref="C18:AB18">
    <cfRule type="cellIs" dxfId="506" priority="478" operator="equal">
      <formula>$AH$18</formula>
    </cfRule>
  </conditionalFormatting>
  <conditionalFormatting sqref="C19:AB19">
    <cfRule type="cellIs" dxfId="505" priority="477" operator="equal">
      <formula>$AH$19</formula>
    </cfRule>
  </conditionalFormatting>
  <conditionalFormatting sqref="C20:AB20">
    <cfRule type="cellIs" dxfId="504" priority="476" operator="equal">
      <formula>$AH$20</formula>
    </cfRule>
  </conditionalFormatting>
  <conditionalFormatting sqref="C21:AB21">
    <cfRule type="cellIs" dxfId="503" priority="475" operator="equal">
      <formula>$AH$21</formula>
    </cfRule>
  </conditionalFormatting>
  <conditionalFormatting sqref="C22:AB22">
    <cfRule type="cellIs" dxfId="502" priority="474" operator="equal">
      <formula>$AH$22</formula>
    </cfRule>
  </conditionalFormatting>
  <conditionalFormatting sqref="C23:AB23">
    <cfRule type="cellIs" dxfId="501" priority="473" operator="equal">
      <formula>$AH$23</formula>
    </cfRule>
  </conditionalFormatting>
  <conditionalFormatting sqref="C24:AB24">
    <cfRule type="cellIs" dxfId="500" priority="472" operator="equal">
      <formula>$AH$24</formula>
    </cfRule>
  </conditionalFormatting>
  <conditionalFormatting sqref="C25:AB25">
    <cfRule type="cellIs" dxfId="499" priority="471" operator="equal">
      <formula>$AH$25</formula>
    </cfRule>
  </conditionalFormatting>
  <conditionalFormatting sqref="C26:AB26">
    <cfRule type="cellIs" dxfId="498" priority="470" operator="equal">
      <formula>$AH$26</formula>
    </cfRule>
  </conditionalFormatting>
  <conditionalFormatting sqref="C27:AB27">
    <cfRule type="cellIs" dxfId="497" priority="469" operator="equal">
      <formula>$AH$27</formula>
    </cfRule>
  </conditionalFormatting>
  <conditionalFormatting sqref="C28:AB28">
    <cfRule type="cellIs" dxfId="496" priority="468" operator="equal">
      <formula>$AH$28</formula>
    </cfRule>
  </conditionalFormatting>
  <conditionalFormatting sqref="C29:AB29">
    <cfRule type="cellIs" dxfId="495" priority="467" operator="equal">
      <formula>$AH$29</formula>
    </cfRule>
  </conditionalFormatting>
  <conditionalFormatting sqref="C30:AB30">
    <cfRule type="cellIs" dxfId="494" priority="466" operator="equal">
      <formula>$AH$30</formula>
    </cfRule>
  </conditionalFormatting>
  <conditionalFormatting sqref="C31:AB31">
    <cfRule type="cellIs" dxfId="493" priority="465" operator="equal">
      <formula>$AH$31</formula>
    </cfRule>
  </conditionalFormatting>
  <conditionalFormatting sqref="C32:AB32">
    <cfRule type="cellIs" dxfId="492" priority="464" operator="equal">
      <formula>$AH$32</formula>
    </cfRule>
  </conditionalFormatting>
  <conditionalFormatting sqref="C33:AB33">
    <cfRule type="cellIs" dxfId="491" priority="463" operator="equal">
      <formula>$AH$33</formula>
    </cfRule>
  </conditionalFormatting>
  <conditionalFormatting sqref="C34:AB34">
    <cfRule type="cellIs" dxfId="490" priority="462" operator="equal">
      <formula>$AH$34</formula>
    </cfRule>
  </conditionalFormatting>
  <conditionalFormatting sqref="C35:AB35">
    <cfRule type="cellIs" dxfId="489" priority="461" operator="equal">
      <formula>$AH$35</formula>
    </cfRule>
  </conditionalFormatting>
  <conditionalFormatting sqref="C36:AB36">
    <cfRule type="cellIs" dxfId="488" priority="460" operator="equal">
      <formula>$AH$36</formula>
    </cfRule>
  </conditionalFormatting>
  <conditionalFormatting sqref="C37:AB37">
    <cfRule type="cellIs" dxfId="487" priority="459" operator="equal">
      <formula>$AH$37</formula>
    </cfRule>
  </conditionalFormatting>
  <conditionalFormatting sqref="C38:AB38">
    <cfRule type="cellIs" dxfId="486" priority="458" operator="equal">
      <formula>$AH$38</formula>
    </cfRule>
  </conditionalFormatting>
  <conditionalFormatting sqref="C39:AB39">
    <cfRule type="cellIs" dxfId="485" priority="457" operator="equal">
      <formula>$AH$39</formula>
    </cfRule>
  </conditionalFormatting>
  <conditionalFormatting sqref="C40:AB40">
    <cfRule type="cellIs" dxfId="484" priority="456" operator="equal">
      <formula>$AH$40</formula>
    </cfRule>
  </conditionalFormatting>
  <conditionalFormatting sqref="C41:AB41">
    <cfRule type="cellIs" dxfId="483" priority="455" operator="equal">
      <formula>$AH$41</formula>
    </cfRule>
  </conditionalFormatting>
  <conditionalFormatting sqref="C42:AB42">
    <cfRule type="cellIs" dxfId="482" priority="454" operator="equal">
      <formula>$AH$42</formula>
    </cfRule>
  </conditionalFormatting>
  <conditionalFormatting sqref="C43:AB43">
    <cfRule type="cellIs" dxfId="481" priority="453" operator="equal">
      <formula>$AH$43</formula>
    </cfRule>
  </conditionalFormatting>
  <conditionalFormatting sqref="C44:AB44">
    <cfRule type="cellIs" dxfId="480" priority="452" operator="equal">
      <formula>$AH$44</formula>
    </cfRule>
  </conditionalFormatting>
  <conditionalFormatting sqref="C45:AB45">
    <cfRule type="cellIs" dxfId="479" priority="451" operator="equal">
      <formula>$AH$45</formula>
    </cfRule>
  </conditionalFormatting>
  <conditionalFormatting sqref="C6:D6">
    <cfRule type="cellIs" dxfId="478" priority="449" operator="equal">
      <formula>$AH$6</formula>
    </cfRule>
    <cfRule type="cellIs" priority="450" operator="equal">
      <formula>$AH$6</formula>
    </cfRule>
  </conditionalFormatting>
  <conditionalFormatting sqref="C7:D7">
    <cfRule type="cellIs" dxfId="477" priority="448" operator="equal">
      <formula>$AH$7</formula>
    </cfRule>
  </conditionalFormatting>
  <conditionalFormatting sqref="C8:D8">
    <cfRule type="cellIs" dxfId="476" priority="447" operator="equal">
      <formula>$AH$8</formula>
    </cfRule>
  </conditionalFormatting>
  <conditionalFormatting sqref="C9:D9">
    <cfRule type="cellIs" dxfId="475" priority="446" operator="equal">
      <formula>$AH$9</formula>
    </cfRule>
  </conditionalFormatting>
  <conditionalFormatting sqref="C10:D10">
    <cfRule type="cellIs" dxfId="474" priority="445" operator="equal">
      <formula>$AH$10</formula>
    </cfRule>
  </conditionalFormatting>
  <conditionalFormatting sqref="C11:D11">
    <cfRule type="cellIs" dxfId="473" priority="444" operator="equal">
      <formula>$AH$11</formula>
    </cfRule>
  </conditionalFormatting>
  <conditionalFormatting sqref="C12:D12">
    <cfRule type="cellIs" dxfId="472" priority="443" operator="equal">
      <formula>$AH$12</formula>
    </cfRule>
  </conditionalFormatting>
  <conditionalFormatting sqref="C13:D13">
    <cfRule type="cellIs" dxfId="471" priority="442" operator="equal">
      <formula>$AH$13</formula>
    </cfRule>
  </conditionalFormatting>
  <conditionalFormatting sqref="C14:D14">
    <cfRule type="cellIs" dxfId="470" priority="441" operator="equal">
      <formula>$AH$14</formula>
    </cfRule>
  </conditionalFormatting>
  <conditionalFormatting sqref="C15:D15">
    <cfRule type="cellIs" dxfId="469" priority="440" operator="equal">
      <formula>$AH$15</formula>
    </cfRule>
  </conditionalFormatting>
  <conditionalFormatting sqref="C16:D16">
    <cfRule type="cellIs" dxfId="468" priority="439" operator="equal">
      <formula>$AH$16</formula>
    </cfRule>
  </conditionalFormatting>
  <conditionalFormatting sqref="C17:D17">
    <cfRule type="cellIs" dxfId="467" priority="438" operator="equal">
      <formula>$AH$17</formula>
    </cfRule>
  </conditionalFormatting>
  <conditionalFormatting sqref="C18:D18">
    <cfRule type="cellIs" dxfId="466" priority="437" operator="equal">
      <formula>$AH$18</formula>
    </cfRule>
  </conditionalFormatting>
  <conditionalFormatting sqref="C19:D19">
    <cfRule type="cellIs" dxfId="465" priority="436" operator="equal">
      <formula>$AH$19</formula>
    </cfRule>
  </conditionalFormatting>
  <conditionalFormatting sqref="C20:D20">
    <cfRule type="cellIs" dxfId="464" priority="435" operator="equal">
      <formula>$AH$20</formula>
    </cfRule>
  </conditionalFormatting>
  <conditionalFormatting sqref="C21:D21">
    <cfRule type="cellIs" dxfId="463" priority="434" operator="equal">
      <formula>$AH$21</formula>
    </cfRule>
  </conditionalFormatting>
  <conditionalFormatting sqref="C22:D22">
    <cfRule type="cellIs" dxfId="462" priority="433" operator="equal">
      <formula>$AH$22</formula>
    </cfRule>
  </conditionalFormatting>
  <conditionalFormatting sqref="C23:D23">
    <cfRule type="cellIs" dxfId="461" priority="432" operator="equal">
      <formula>$AH$23</formula>
    </cfRule>
  </conditionalFormatting>
  <conditionalFormatting sqref="C24:D24">
    <cfRule type="cellIs" dxfId="460" priority="431" operator="equal">
      <formula>$AH$24</formula>
    </cfRule>
  </conditionalFormatting>
  <conditionalFormatting sqref="C25:D25">
    <cfRule type="cellIs" dxfId="459" priority="430" operator="equal">
      <formula>$AH$25</formula>
    </cfRule>
  </conditionalFormatting>
  <conditionalFormatting sqref="C26:D26">
    <cfRule type="cellIs" dxfId="458" priority="429" operator="equal">
      <formula>$AH$26</formula>
    </cfRule>
  </conditionalFormatting>
  <conditionalFormatting sqref="C27:D27">
    <cfRule type="cellIs" dxfId="457" priority="428" operator="equal">
      <formula>$AH$27</formula>
    </cfRule>
  </conditionalFormatting>
  <conditionalFormatting sqref="C28:D28">
    <cfRule type="cellIs" dxfId="456" priority="427" operator="equal">
      <formula>$AH$28</formula>
    </cfRule>
  </conditionalFormatting>
  <conditionalFormatting sqref="C29:D29">
    <cfRule type="cellIs" dxfId="455" priority="426" operator="equal">
      <formula>$AH$29</formula>
    </cfRule>
  </conditionalFormatting>
  <conditionalFormatting sqref="C30:D30">
    <cfRule type="cellIs" dxfId="454" priority="425" operator="equal">
      <formula>$AH$30</formula>
    </cfRule>
  </conditionalFormatting>
  <conditionalFormatting sqref="C31:D31">
    <cfRule type="cellIs" dxfId="453" priority="424" operator="equal">
      <formula>$AH$31</formula>
    </cfRule>
  </conditionalFormatting>
  <conditionalFormatting sqref="C32:D32">
    <cfRule type="cellIs" dxfId="452" priority="423" operator="equal">
      <formula>$AH$32</formula>
    </cfRule>
  </conditionalFormatting>
  <conditionalFormatting sqref="C33:D33">
    <cfRule type="cellIs" dxfId="451" priority="422" operator="equal">
      <formula>$AH$33</formula>
    </cfRule>
  </conditionalFormatting>
  <conditionalFormatting sqref="C34:D34">
    <cfRule type="cellIs" dxfId="450" priority="421" operator="equal">
      <formula>$AH$34</formula>
    </cfRule>
  </conditionalFormatting>
  <conditionalFormatting sqref="C35:D35">
    <cfRule type="cellIs" dxfId="449" priority="420" operator="equal">
      <formula>$AH$35</formula>
    </cfRule>
  </conditionalFormatting>
  <conditionalFormatting sqref="C36:D36">
    <cfRule type="cellIs" dxfId="448" priority="419" operator="equal">
      <formula>$AH$36</formula>
    </cfRule>
  </conditionalFormatting>
  <conditionalFormatting sqref="C37:D37">
    <cfRule type="cellIs" dxfId="447" priority="418" operator="equal">
      <formula>$AH$37</formula>
    </cfRule>
  </conditionalFormatting>
  <conditionalFormatting sqref="C38:D38">
    <cfRule type="cellIs" dxfId="446" priority="417" operator="equal">
      <formula>$AH$38</formula>
    </cfRule>
  </conditionalFormatting>
  <conditionalFormatting sqref="C39:D39">
    <cfRule type="cellIs" dxfId="445" priority="416" operator="equal">
      <formula>$AH$39</formula>
    </cfRule>
  </conditionalFormatting>
  <conditionalFormatting sqref="C40:D40">
    <cfRule type="cellIs" dxfId="444" priority="415" operator="equal">
      <formula>$AH$40</formula>
    </cfRule>
  </conditionalFormatting>
  <conditionalFormatting sqref="C41:D41">
    <cfRule type="cellIs" dxfId="443" priority="414" operator="equal">
      <formula>$AH$41</formula>
    </cfRule>
  </conditionalFormatting>
  <conditionalFormatting sqref="C42:D42">
    <cfRule type="cellIs" dxfId="442" priority="413" operator="equal">
      <formula>$AH$42</formula>
    </cfRule>
  </conditionalFormatting>
  <conditionalFormatting sqref="C43:D43">
    <cfRule type="cellIs" dxfId="441" priority="412" operator="equal">
      <formula>$AH$43</formula>
    </cfRule>
  </conditionalFormatting>
  <conditionalFormatting sqref="C44:D44">
    <cfRule type="cellIs" dxfId="440" priority="411" operator="equal">
      <formula>$AH$44</formula>
    </cfRule>
  </conditionalFormatting>
  <conditionalFormatting sqref="E6:F6">
    <cfRule type="cellIs" dxfId="439" priority="409" operator="equal">
      <formula>$AH$6</formula>
    </cfRule>
    <cfRule type="cellIs" priority="410" operator="equal">
      <formula>$AH$6</formula>
    </cfRule>
  </conditionalFormatting>
  <conditionalFormatting sqref="E7:F7">
    <cfRule type="cellIs" dxfId="438" priority="408" operator="equal">
      <formula>$AH$7</formula>
    </cfRule>
  </conditionalFormatting>
  <conditionalFormatting sqref="E8:F8">
    <cfRule type="cellIs" dxfId="437" priority="407" operator="equal">
      <formula>$AH$8</formula>
    </cfRule>
  </conditionalFormatting>
  <conditionalFormatting sqref="E9:F9">
    <cfRule type="cellIs" dxfId="436" priority="406" operator="equal">
      <formula>$AH$9</formula>
    </cfRule>
  </conditionalFormatting>
  <conditionalFormatting sqref="E10:F10">
    <cfRule type="cellIs" dxfId="435" priority="405" operator="equal">
      <formula>$AH$10</formula>
    </cfRule>
  </conditionalFormatting>
  <conditionalFormatting sqref="E11:F11">
    <cfRule type="cellIs" dxfId="434" priority="404" operator="equal">
      <formula>$AH$11</formula>
    </cfRule>
  </conditionalFormatting>
  <conditionalFormatting sqref="E12:F12">
    <cfRule type="cellIs" dxfId="433" priority="403" operator="equal">
      <formula>$AH$12</formula>
    </cfRule>
  </conditionalFormatting>
  <conditionalFormatting sqref="E13:F13">
    <cfRule type="cellIs" dxfId="432" priority="402" operator="equal">
      <formula>$AH$13</formula>
    </cfRule>
  </conditionalFormatting>
  <conditionalFormatting sqref="E14:F14">
    <cfRule type="cellIs" dxfId="431" priority="401" operator="equal">
      <formula>$AH$14</formula>
    </cfRule>
  </conditionalFormatting>
  <conditionalFormatting sqref="E15:F15">
    <cfRule type="cellIs" dxfId="430" priority="400" operator="equal">
      <formula>$AH$15</formula>
    </cfRule>
  </conditionalFormatting>
  <conditionalFormatting sqref="E16:F16">
    <cfRule type="cellIs" dxfId="429" priority="399" operator="equal">
      <formula>$AH$16</formula>
    </cfRule>
  </conditionalFormatting>
  <conditionalFormatting sqref="E17:F17">
    <cfRule type="cellIs" dxfId="428" priority="398" operator="equal">
      <formula>$AH$17</formula>
    </cfRule>
  </conditionalFormatting>
  <conditionalFormatting sqref="E18:F18">
    <cfRule type="cellIs" dxfId="427" priority="397" operator="equal">
      <formula>$AH$18</formula>
    </cfRule>
  </conditionalFormatting>
  <conditionalFormatting sqref="E19:F19">
    <cfRule type="cellIs" dxfId="426" priority="396" operator="equal">
      <formula>$AH$19</formula>
    </cfRule>
  </conditionalFormatting>
  <conditionalFormatting sqref="E20:F20">
    <cfRule type="cellIs" dxfId="425" priority="395" operator="equal">
      <formula>$AH$20</formula>
    </cfRule>
  </conditionalFormatting>
  <conditionalFormatting sqref="E21:F21">
    <cfRule type="cellIs" dxfId="424" priority="394" operator="equal">
      <formula>$AH$21</formula>
    </cfRule>
  </conditionalFormatting>
  <conditionalFormatting sqref="E22:F22">
    <cfRule type="cellIs" dxfId="423" priority="393" operator="equal">
      <formula>$AH$22</formula>
    </cfRule>
  </conditionalFormatting>
  <conditionalFormatting sqref="E23:F23">
    <cfRule type="cellIs" dxfId="422" priority="392" operator="equal">
      <formula>$AH$23</formula>
    </cfRule>
  </conditionalFormatting>
  <conditionalFormatting sqref="E24:F24">
    <cfRule type="cellIs" dxfId="421" priority="391" operator="equal">
      <formula>$AH$24</formula>
    </cfRule>
  </conditionalFormatting>
  <conditionalFormatting sqref="E25:F25">
    <cfRule type="cellIs" dxfId="420" priority="390" operator="equal">
      <formula>$AH$25</formula>
    </cfRule>
  </conditionalFormatting>
  <conditionalFormatting sqref="E26:F26">
    <cfRule type="cellIs" dxfId="419" priority="389" operator="equal">
      <formula>$AH$26</formula>
    </cfRule>
  </conditionalFormatting>
  <conditionalFormatting sqref="E27:F27">
    <cfRule type="cellIs" dxfId="418" priority="388" operator="equal">
      <formula>$AH$27</formula>
    </cfRule>
  </conditionalFormatting>
  <conditionalFormatting sqref="E28:F28">
    <cfRule type="cellIs" dxfId="417" priority="387" operator="equal">
      <formula>$AH$28</formula>
    </cfRule>
  </conditionalFormatting>
  <conditionalFormatting sqref="E29:F29">
    <cfRule type="cellIs" dxfId="416" priority="386" operator="equal">
      <formula>$AH$29</formula>
    </cfRule>
  </conditionalFormatting>
  <conditionalFormatting sqref="E30:F30">
    <cfRule type="cellIs" dxfId="415" priority="385" operator="equal">
      <formula>$AH$30</formula>
    </cfRule>
  </conditionalFormatting>
  <conditionalFormatting sqref="E31:F31">
    <cfRule type="cellIs" dxfId="414" priority="384" operator="equal">
      <formula>$AH$31</formula>
    </cfRule>
  </conditionalFormatting>
  <conditionalFormatting sqref="E32:F32">
    <cfRule type="cellIs" dxfId="413" priority="383" operator="equal">
      <formula>$AH$32</formula>
    </cfRule>
  </conditionalFormatting>
  <conditionalFormatting sqref="E33:F33">
    <cfRule type="cellIs" dxfId="412" priority="382" operator="equal">
      <formula>$AH$33</formula>
    </cfRule>
  </conditionalFormatting>
  <conditionalFormatting sqref="E34:F34">
    <cfRule type="cellIs" dxfId="411" priority="381" operator="equal">
      <formula>$AH$34</formula>
    </cfRule>
  </conditionalFormatting>
  <conditionalFormatting sqref="E35:F35">
    <cfRule type="cellIs" dxfId="410" priority="380" operator="equal">
      <formula>$AH$35</formula>
    </cfRule>
  </conditionalFormatting>
  <conditionalFormatting sqref="E36:F36">
    <cfRule type="cellIs" dxfId="409" priority="379" operator="equal">
      <formula>$AH$36</formula>
    </cfRule>
  </conditionalFormatting>
  <conditionalFormatting sqref="E37:F37">
    <cfRule type="cellIs" dxfId="408" priority="378" operator="equal">
      <formula>$AH$37</formula>
    </cfRule>
  </conditionalFormatting>
  <conditionalFormatting sqref="E38:F38">
    <cfRule type="cellIs" dxfId="407" priority="377" operator="equal">
      <formula>$AH$38</formula>
    </cfRule>
  </conditionalFormatting>
  <conditionalFormatting sqref="E39:F39">
    <cfRule type="cellIs" dxfId="406" priority="376" operator="equal">
      <formula>$AH$39</formula>
    </cfRule>
  </conditionalFormatting>
  <conditionalFormatting sqref="E40:F40">
    <cfRule type="cellIs" dxfId="405" priority="375" operator="equal">
      <formula>$AH$40</formula>
    </cfRule>
  </conditionalFormatting>
  <conditionalFormatting sqref="E41:F41">
    <cfRule type="cellIs" dxfId="404" priority="374" operator="equal">
      <formula>$AH$41</formula>
    </cfRule>
  </conditionalFormatting>
  <conditionalFormatting sqref="E42:F42">
    <cfRule type="cellIs" dxfId="403" priority="373" operator="equal">
      <formula>$AH$42</formula>
    </cfRule>
  </conditionalFormatting>
  <conditionalFormatting sqref="E43:F43">
    <cfRule type="cellIs" dxfId="402" priority="372" operator="equal">
      <formula>$AH$43</formula>
    </cfRule>
  </conditionalFormatting>
  <conditionalFormatting sqref="E44:F44">
    <cfRule type="cellIs" dxfId="401" priority="371" operator="equal">
      <formula>$AH$44</formula>
    </cfRule>
  </conditionalFormatting>
  <conditionalFormatting sqref="E45:F45">
    <cfRule type="cellIs" dxfId="400" priority="370" operator="equal">
      <formula>$AH$45</formula>
    </cfRule>
  </conditionalFormatting>
  <conditionalFormatting sqref="H6:I6">
    <cfRule type="cellIs" dxfId="399" priority="368" operator="equal">
      <formula>$AH$6</formula>
    </cfRule>
    <cfRule type="cellIs" priority="369" operator="equal">
      <formula>$AH$6</formula>
    </cfRule>
  </conditionalFormatting>
  <conditionalFormatting sqref="H7:I7">
    <cfRule type="cellIs" dxfId="398" priority="367" operator="equal">
      <formula>$AH$7</formula>
    </cfRule>
  </conditionalFormatting>
  <conditionalFormatting sqref="H8:I8">
    <cfRule type="cellIs" dxfId="397" priority="366" operator="equal">
      <formula>$AH$8</formula>
    </cfRule>
  </conditionalFormatting>
  <conditionalFormatting sqref="H9:I9">
    <cfRule type="cellIs" dxfId="396" priority="365" operator="equal">
      <formula>$AH$9</formula>
    </cfRule>
  </conditionalFormatting>
  <conditionalFormatting sqref="H10:I10">
    <cfRule type="cellIs" dxfId="395" priority="364" operator="equal">
      <formula>$AH$10</formula>
    </cfRule>
  </conditionalFormatting>
  <conditionalFormatting sqref="H11:I11">
    <cfRule type="cellIs" dxfId="394" priority="363" operator="equal">
      <formula>$AH$11</formula>
    </cfRule>
  </conditionalFormatting>
  <conditionalFormatting sqref="H12:I12">
    <cfRule type="cellIs" dxfId="393" priority="362" operator="equal">
      <formula>$AH$12</formula>
    </cfRule>
  </conditionalFormatting>
  <conditionalFormatting sqref="H13:I13">
    <cfRule type="cellIs" dxfId="392" priority="361" operator="equal">
      <formula>$AH$13</formula>
    </cfRule>
  </conditionalFormatting>
  <conditionalFormatting sqref="H14:I14">
    <cfRule type="cellIs" dxfId="391" priority="360" operator="equal">
      <formula>$AH$14</formula>
    </cfRule>
  </conditionalFormatting>
  <conditionalFormatting sqref="H15:I15">
    <cfRule type="cellIs" dxfId="390" priority="359" operator="equal">
      <formula>$AH$15</formula>
    </cfRule>
  </conditionalFormatting>
  <conditionalFormatting sqref="H16:I16">
    <cfRule type="cellIs" dxfId="389" priority="358" operator="equal">
      <formula>$AH$16</formula>
    </cfRule>
  </conditionalFormatting>
  <conditionalFormatting sqref="H17:I17">
    <cfRule type="cellIs" dxfId="388" priority="357" operator="equal">
      <formula>$AH$17</formula>
    </cfRule>
  </conditionalFormatting>
  <conditionalFormatting sqref="H18:I18">
    <cfRule type="cellIs" dxfId="387" priority="356" operator="equal">
      <formula>$AH$18</formula>
    </cfRule>
  </conditionalFormatting>
  <conditionalFormatting sqref="H19:I19">
    <cfRule type="cellIs" dxfId="386" priority="355" operator="equal">
      <formula>$AH$19</formula>
    </cfRule>
  </conditionalFormatting>
  <conditionalFormatting sqref="H20:I20">
    <cfRule type="cellIs" dxfId="385" priority="354" operator="equal">
      <formula>$AH$20</formula>
    </cfRule>
  </conditionalFormatting>
  <conditionalFormatting sqref="H21:I21">
    <cfRule type="cellIs" dxfId="384" priority="353" operator="equal">
      <formula>$AH$21</formula>
    </cfRule>
  </conditionalFormatting>
  <conditionalFormatting sqref="H22:I22">
    <cfRule type="cellIs" dxfId="383" priority="352" operator="equal">
      <formula>$AH$22</formula>
    </cfRule>
  </conditionalFormatting>
  <conditionalFormatting sqref="H23:I23">
    <cfRule type="cellIs" dxfId="382" priority="351" operator="equal">
      <formula>$AH$23</formula>
    </cfRule>
  </conditionalFormatting>
  <conditionalFormatting sqref="H24:I24">
    <cfRule type="cellIs" dxfId="381" priority="350" operator="equal">
      <formula>$AH$24</formula>
    </cfRule>
  </conditionalFormatting>
  <conditionalFormatting sqref="H25:I25">
    <cfRule type="cellIs" dxfId="380" priority="349" operator="equal">
      <formula>$AH$25</formula>
    </cfRule>
  </conditionalFormatting>
  <conditionalFormatting sqref="H26:I26">
    <cfRule type="cellIs" dxfId="379" priority="348" operator="equal">
      <formula>$AH$26</formula>
    </cfRule>
  </conditionalFormatting>
  <conditionalFormatting sqref="H27:I27">
    <cfRule type="cellIs" dxfId="378" priority="347" operator="equal">
      <formula>$AH$27</formula>
    </cfRule>
  </conditionalFormatting>
  <conditionalFormatting sqref="H28:I28">
    <cfRule type="cellIs" dxfId="377" priority="346" operator="equal">
      <formula>$AH$28</formula>
    </cfRule>
  </conditionalFormatting>
  <conditionalFormatting sqref="H29:I29">
    <cfRule type="cellIs" dxfId="376" priority="345" operator="equal">
      <formula>$AH$29</formula>
    </cfRule>
  </conditionalFormatting>
  <conditionalFormatting sqref="H30:I30">
    <cfRule type="cellIs" dxfId="375" priority="344" operator="equal">
      <formula>$AH$30</formula>
    </cfRule>
  </conditionalFormatting>
  <conditionalFormatting sqref="H31:I31">
    <cfRule type="cellIs" dxfId="374" priority="343" operator="equal">
      <formula>$AH$31</formula>
    </cfRule>
  </conditionalFormatting>
  <conditionalFormatting sqref="H32:I32">
    <cfRule type="cellIs" dxfId="373" priority="342" operator="equal">
      <formula>$AH$32</formula>
    </cfRule>
  </conditionalFormatting>
  <conditionalFormatting sqref="H33:I33">
    <cfRule type="cellIs" dxfId="372" priority="341" operator="equal">
      <formula>$AH$33</formula>
    </cfRule>
  </conditionalFormatting>
  <conditionalFormatting sqref="H34:I34">
    <cfRule type="cellIs" dxfId="371" priority="340" operator="equal">
      <formula>$AH$34</formula>
    </cfRule>
  </conditionalFormatting>
  <conditionalFormatting sqref="H35:I35">
    <cfRule type="cellIs" dxfId="370" priority="339" operator="equal">
      <formula>$AH$35</formula>
    </cfRule>
  </conditionalFormatting>
  <conditionalFormatting sqref="H36:I36">
    <cfRule type="cellIs" dxfId="369" priority="338" operator="equal">
      <formula>$AH$36</formula>
    </cfRule>
  </conditionalFormatting>
  <conditionalFormatting sqref="H37:I37">
    <cfRule type="cellIs" dxfId="368" priority="337" operator="equal">
      <formula>$AH$37</formula>
    </cfRule>
  </conditionalFormatting>
  <conditionalFormatting sqref="H38:I38">
    <cfRule type="cellIs" dxfId="367" priority="336" operator="equal">
      <formula>$AH$38</formula>
    </cfRule>
  </conditionalFormatting>
  <conditionalFormatting sqref="H39:I39">
    <cfRule type="cellIs" dxfId="366" priority="335" operator="equal">
      <formula>$AH$39</formula>
    </cfRule>
  </conditionalFormatting>
  <conditionalFormatting sqref="H40:I40">
    <cfRule type="cellIs" dxfId="365" priority="334" operator="equal">
      <formula>$AH$40</formula>
    </cfRule>
  </conditionalFormatting>
  <conditionalFormatting sqref="H41:I41">
    <cfRule type="cellIs" dxfId="364" priority="333" operator="equal">
      <formula>$AH$41</formula>
    </cfRule>
  </conditionalFormatting>
  <conditionalFormatting sqref="H42:I42">
    <cfRule type="cellIs" dxfId="363" priority="332" operator="equal">
      <formula>$AH$42</formula>
    </cfRule>
  </conditionalFormatting>
  <conditionalFormatting sqref="H43:I43">
    <cfRule type="cellIs" dxfId="362" priority="331" operator="equal">
      <formula>$AH$43</formula>
    </cfRule>
  </conditionalFormatting>
  <conditionalFormatting sqref="H44:I44">
    <cfRule type="cellIs" dxfId="361" priority="330" operator="equal">
      <formula>$AH$44</formula>
    </cfRule>
  </conditionalFormatting>
  <conditionalFormatting sqref="H45:I45">
    <cfRule type="cellIs" dxfId="360" priority="329" operator="equal">
      <formula>$AH$45</formula>
    </cfRule>
  </conditionalFormatting>
  <conditionalFormatting sqref="J6:K6">
    <cfRule type="cellIs" dxfId="359" priority="327" operator="equal">
      <formula>$AH$6</formula>
    </cfRule>
    <cfRule type="cellIs" priority="328" operator="equal">
      <formula>$AH$6</formula>
    </cfRule>
  </conditionalFormatting>
  <conditionalFormatting sqref="J7:K7">
    <cfRule type="cellIs" dxfId="358" priority="326" operator="equal">
      <formula>$AH$7</formula>
    </cfRule>
  </conditionalFormatting>
  <conditionalFormatting sqref="J8:K8">
    <cfRule type="cellIs" dxfId="357" priority="325" operator="equal">
      <formula>$AH$8</formula>
    </cfRule>
  </conditionalFormatting>
  <conditionalFormatting sqref="J9:K9">
    <cfRule type="cellIs" dxfId="356" priority="324" operator="equal">
      <formula>$AH$9</formula>
    </cfRule>
  </conditionalFormatting>
  <conditionalFormatting sqref="J10:K10">
    <cfRule type="cellIs" dxfId="355" priority="323" operator="equal">
      <formula>$AH$10</formula>
    </cfRule>
  </conditionalFormatting>
  <conditionalFormatting sqref="J11:K11">
    <cfRule type="cellIs" dxfId="354" priority="322" operator="equal">
      <formula>$AH$11</formula>
    </cfRule>
  </conditionalFormatting>
  <conditionalFormatting sqref="J12:K12">
    <cfRule type="cellIs" dxfId="353" priority="321" operator="equal">
      <formula>$AH$12</formula>
    </cfRule>
  </conditionalFormatting>
  <conditionalFormatting sqref="J13:K13">
    <cfRule type="cellIs" dxfId="352" priority="320" operator="equal">
      <formula>$AH$13</formula>
    </cfRule>
  </conditionalFormatting>
  <conditionalFormatting sqref="J14:K14">
    <cfRule type="cellIs" dxfId="351" priority="319" operator="equal">
      <formula>$AH$14</formula>
    </cfRule>
  </conditionalFormatting>
  <conditionalFormatting sqref="J15:K15">
    <cfRule type="cellIs" dxfId="350" priority="318" operator="equal">
      <formula>$AH$15</formula>
    </cfRule>
  </conditionalFormatting>
  <conditionalFormatting sqref="J16:K16">
    <cfRule type="cellIs" dxfId="349" priority="317" operator="equal">
      <formula>$AH$16</formula>
    </cfRule>
  </conditionalFormatting>
  <conditionalFormatting sqref="J17:K17">
    <cfRule type="cellIs" dxfId="348" priority="316" operator="equal">
      <formula>$AH$17</formula>
    </cfRule>
  </conditionalFormatting>
  <conditionalFormatting sqref="J18:K18">
    <cfRule type="cellIs" dxfId="347" priority="315" operator="equal">
      <formula>$AH$18</formula>
    </cfRule>
  </conditionalFormatting>
  <conditionalFormatting sqref="J19:K19">
    <cfRule type="cellIs" dxfId="346" priority="314" operator="equal">
      <formula>$AH$19</formula>
    </cfRule>
  </conditionalFormatting>
  <conditionalFormatting sqref="J20:K20">
    <cfRule type="cellIs" dxfId="345" priority="313" operator="equal">
      <formula>$AH$20</formula>
    </cfRule>
  </conditionalFormatting>
  <conditionalFormatting sqref="J21:K21">
    <cfRule type="cellIs" dxfId="344" priority="312" operator="equal">
      <formula>$AH$21</formula>
    </cfRule>
  </conditionalFormatting>
  <conditionalFormatting sqref="J22:K22">
    <cfRule type="cellIs" dxfId="343" priority="311" operator="equal">
      <formula>$AH$22</formula>
    </cfRule>
  </conditionalFormatting>
  <conditionalFormatting sqref="J23:K23">
    <cfRule type="cellIs" dxfId="342" priority="310" operator="equal">
      <formula>$AH$23</formula>
    </cfRule>
  </conditionalFormatting>
  <conditionalFormatting sqref="J24:K24">
    <cfRule type="cellIs" dxfId="341" priority="309" operator="equal">
      <formula>$AH$24</formula>
    </cfRule>
  </conditionalFormatting>
  <conditionalFormatting sqref="J25:K25">
    <cfRule type="cellIs" dxfId="340" priority="308" operator="equal">
      <formula>$AH$25</formula>
    </cfRule>
  </conditionalFormatting>
  <conditionalFormatting sqref="J26:K26">
    <cfRule type="cellIs" dxfId="339" priority="307" operator="equal">
      <formula>$AH$26</formula>
    </cfRule>
  </conditionalFormatting>
  <conditionalFormatting sqref="J27:K27">
    <cfRule type="cellIs" dxfId="338" priority="306" operator="equal">
      <formula>$AH$27</formula>
    </cfRule>
  </conditionalFormatting>
  <conditionalFormatting sqref="J28:K28">
    <cfRule type="cellIs" dxfId="337" priority="305" operator="equal">
      <formula>$AH$28</formula>
    </cfRule>
  </conditionalFormatting>
  <conditionalFormatting sqref="J29:K29">
    <cfRule type="cellIs" dxfId="336" priority="304" operator="equal">
      <formula>$AH$29</formula>
    </cfRule>
  </conditionalFormatting>
  <conditionalFormatting sqref="J30:K30">
    <cfRule type="cellIs" dxfId="335" priority="303" operator="equal">
      <formula>$AH$30</formula>
    </cfRule>
  </conditionalFormatting>
  <conditionalFormatting sqref="J31:K31">
    <cfRule type="cellIs" dxfId="334" priority="302" operator="equal">
      <formula>$AH$31</formula>
    </cfRule>
  </conditionalFormatting>
  <conditionalFormatting sqref="J32:K32">
    <cfRule type="cellIs" dxfId="333" priority="301" operator="equal">
      <formula>$AH$32</formula>
    </cfRule>
  </conditionalFormatting>
  <conditionalFormatting sqref="J33:K33">
    <cfRule type="cellIs" dxfId="332" priority="300" operator="equal">
      <formula>$AH$33</formula>
    </cfRule>
  </conditionalFormatting>
  <conditionalFormatting sqref="J34:K34">
    <cfRule type="cellIs" dxfId="331" priority="299" operator="equal">
      <formula>$AH$34</formula>
    </cfRule>
  </conditionalFormatting>
  <conditionalFormatting sqref="J35:K35">
    <cfRule type="cellIs" dxfId="330" priority="298" operator="equal">
      <formula>$AH$35</formula>
    </cfRule>
  </conditionalFormatting>
  <conditionalFormatting sqref="J36:K36">
    <cfRule type="cellIs" dxfId="329" priority="297" operator="equal">
      <formula>$AH$36</formula>
    </cfRule>
  </conditionalFormatting>
  <conditionalFormatting sqref="J37:K37">
    <cfRule type="cellIs" dxfId="328" priority="296" operator="equal">
      <formula>$AH$37</formula>
    </cfRule>
  </conditionalFormatting>
  <conditionalFormatting sqref="J38:K38">
    <cfRule type="cellIs" dxfId="327" priority="295" operator="equal">
      <formula>$AH$38</formula>
    </cfRule>
  </conditionalFormatting>
  <conditionalFormatting sqref="J39:K39">
    <cfRule type="cellIs" dxfId="326" priority="294" operator="equal">
      <formula>$AH$39</formula>
    </cfRule>
  </conditionalFormatting>
  <conditionalFormatting sqref="J40:K40">
    <cfRule type="cellIs" dxfId="325" priority="293" operator="equal">
      <formula>$AH$40</formula>
    </cfRule>
  </conditionalFormatting>
  <conditionalFormatting sqref="J41:K41">
    <cfRule type="cellIs" dxfId="324" priority="292" operator="equal">
      <formula>$AH$41</formula>
    </cfRule>
  </conditionalFormatting>
  <conditionalFormatting sqref="J42:K42">
    <cfRule type="cellIs" dxfId="323" priority="291" operator="equal">
      <formula>$AH$42</formula>
    </cfRule>
  </conditionalFormatting>
  <conditionalFormatting sqref="J43:K43">
    <cfRule type="cellIs" dxfId="322" priority="290" operator="equal">
      <formula>$AH$43</formula>
    </cfRule>
  </conditionalFormatting>
  <conditionalFormatting sqref="J44:K44">
    <cfRule type="cellIs" dxfId="321" priority="289" operator="equal">
      <formula>$AH$44</formula>
    </cfRule>
  </conditionalFormatting>
  <conditionalFormatting sqref="J45:K45">
    <cfRule type="cellIs" dxfId="320" priority="288" operator="equal">
      <formula>$AH$45</formula>
    </cfRule>
  </conditionalFormatting>
  <conditionalFormatting sqref="L6:M6">
    <cfRule type="cellIs" dxfId="319" priority="286" operator="equal">
      <formula>$AH$6</formula>
    </cfRule>
    <cfRule type="cellIs" priority="287" operator="equal">
      <formula>$AH$6</formula>
    </cfRule>
  </conditionalFormatting>
  <conditionalFormatting sqref="L7:M7">
    <cfRule type="cellIs" dxfId="318" priority="285" operator="equal">
      <formula>$AH$7</formula>
    </cfRule>
  </conditionalFormatting>
  <conditionalFormatting sqref="L8:M8">
    <cfRule type="cellIs" dxfId="317" priority="284" operator="equal">
      <formula>$AH$8</formula>
    </cfRule>
  </conditionalFormatting>
  <conditionalFormatting sqref="L9:M9">
    <cfRule type="cellIs" dxfId="316" priority="283" operator="equal">
      <formula>$AH$9</formula>
    </cfRule>
  </conditionalFormatting>
  <conditionalFormatting sqref="L10:M10">
    <cfRule type="cellIs" dxfId="315" priority="282" operator="equal">
      <formula>$AH$10</formula>
    </cfRule>
  </conditionalFormatting>
  <conditionalFormatting sqref="L11:M11">
    <cfRule type="cellIs" dxfId="314" priority="281" operator="equal">
      <formula>$AH$11</formula>
    </cfRule>
  </conditionalFormatting>
  <conditionalFormatting sqref="L12:M12">
    <cfRule type="cellIs" dxfId="313" priority="280" operator="equal">
      <formula>$AH$12</formula>
    </cfRule>
  </conditionalFormatting>
  <conditionalFormatting sqref="L13:M13">
    <cfRule type="cellIs" dxfId="312" priority="279" operator="equal">
      <formula>$AH$13</formula>
    </cfRule>
  </conditionalFormatting>
  <conditionalFormatting sqref="L14:M14">
    <cfRule type="cellIs" dxfId="311" priority="278" operator="equal">
      <formula>$AH$14</formula>
    </cfRule>
  </conditionalFormatting>
  <conditionalFormatting sqref="L15:M15">
    <cfRule type="cellIs" dxfId="310" priority="277" operator="equal">
      <formula>$AH$15</formula>
    </cfRule>
  </conditionalFormatting>
  <conditionalFormatting sqref="L16:M16">
    <cfRule type="cellIs" dxfId="309" priority="276" operator="equal">
      <formula>$AH$16</formula>
    </cfRule>
  </conditionalFormatting>
  <conditionalFormatting sqref="L17:M17">
    <cfRule type="cellIs" dxfId="308" priority="275" operator="equal">
      <formula>$AH$17</formula>
    </cfRule>
  </conditionalFormatting>
  <conditionalFormatting sqref="L18:M18">
    <cfRule type="cellIs" dxfId="307" priority="274" operator="equal">
      <formula>$AH$18</formula>
    </cfRule>
  </conditionalFormatting>
  <conditionalFormatting sqref="L19:M19">
    <cfRule type="cellIs" dxfId="306" priority="273" operator="equal">
      <formula>$AH$19</formula>
    </cfRule>
  </conditionalFormatting>
  <conditionalFormatting sqref="L20:M20">
    <cfRule type="cellIs" dxfId="305" priority="272" operator="equal">
      <formula>$AH$20</formula>
    </cfRule>
  </conditionalFormatting>
  <conditionalFormatting sqref="L21:M21">
    <cfRule type="cellIs" dxfId="304" priority="271" operator="equal">
      <formula>$AH$21</formula>
    </cfRule>
  </conditionalFormatting>
  <conditionalFormatting sqref="L22:M22">
    <cfRule type="cellIs" dxfId="303" priority="270" operator="equal">
      <formula>$AH$22</formula>
    </cfRule>
  </conditionalFormatting>
  <conditionalFormatting sqref="L23:M23">
    <cfRule type="cellIs" dxfId="302" priority="269" operator="equal">
      <formula>$AH$23</formula>
    </cfRule>
  </conditionalFormatting>
  <conditionalFormatting sqref="L24:M24">
    <cfRule type="cellIs" dxfId="301" priority="268" operator="equal">
      <formula>$AH$24</formula>
    </cfRule>
  </conditionalFormatting>
  <conditionalFormatting sqref="L25:M25">
    <cfRule type="cellIs" dxfId="300" priority="267" operator="equal">
      <formula>$AH$25</formula>
    </cfRule>
  </conditionalFormatting>
  <conditionalFormatting sqref="L26:M26">
    <cfRule type="cellIs" dxfId="299" priority="266" operator="equal">
      <formula>$AH$26</formula>
    </cfRule>
  </conditionalFormatting>
  <conditionalFormatting sqref="L27:M27">
    <cfRule type="cellIs" dxfId="298" priority="265" operator="equal">
      <formula>$AH$27</formula>
    </cfRule>
  </conditionalFormatting>
  <conditionalFormatting sqref="L28:M28">
    <cfRule type="cellIs" dxfId="297" priority="264" operator="equal">
      <formula>$AH$28</formula>
    </cfRule>
  </conditionalFormatting>
  <conditionalFormatting sqref="L29:M29">
    <cfRule type="cellIs" dxfId="296" priority="263" operator="equal">
      <formula>$AH$29</formula>
    </cfRule>
  </conditionalFormatting>
  <conditionalFormatting sqref="L30:M30">
    <cfRule type="cellIs" dxfId="295" priority="262" operator="equal">
      <formula>$AH$30</formula>
    </cfRule>
  </conditionalFormatting>
  <conditionalFormatting sqref="L31:M31">
    <cfRule type="cellIs" dxfId="294" priority="261" operator="equal">
      <formula>$AH$31</formula>
    </cfRule>
  </conditionalFormatting>
  <conditionalFormatting sqref="L32:M32">
    <cfRule type="cellIs" dxfId="293" priority="260" operator="equal">
      <formula>$AH$32</formula>
    </cfRule>
  </conditionalFormatting>
  <conditionalFormatting sqref="L33:M33">
    <cfRule type="cellIs" dxfId="292" priority="259" operator="equal">
      <formula>$AH$33</formula>
    </cfRule>
  </conditionalFormatting>
  <conditionalFormatting sqref="L34:M34">
    <cfRule type="cellIs" dxfId="291" priority="258" operator="equal">
      <formula>$AH$34</formula>
    </cfRule>
  </conditionalFormatting>
  <conditionalFormatting sqref="L35:M35">
    <cfRule type="cellIs" dxfId="290" priority="257" operator="equal">
      <formula>$AH$35</formula>
    </cfRule>
  </conditionalFormatting>
  <conditionalFormatting sqref="L36:M36">
    <cfRule type="cellIs" dxfId="289" priority="256" operator="equal">
      <formula>$AH$36</formula>
    </cfRule>
  </conditionalFormatting>
  <conditionalFormatting sqref="L37:M37">
    <cfRule type="cellIs" dxfId="288" priority="255" operator="equal">
      <formula>$AH$37</formula>
    </cfRule>
  </conditionalFormatting>
  <conditionalFormatting sqref="L38:M38">
    <cfRule type="cellIs" dxfId="287" priority="254" operator="equal">
      <formula>$AH$38</formula>
    </cfRule>
  </conditionalFormatting>
  <conditionalFormatting sqref="L39:M39">
    <cfRule type="cellIs" dxfId="286" priority="253" operator="equal">
      <formula>$AH$39</formula>
    </cfRule>
  </conditionalFormatting>
  <conditionalFormatting sqref="L40:M40">
    <cfRule type="cellIs" dxfId="285" priority="252" operator="equal">
      <formula>$AH$40</formula>
    </cfRule>
  </conditionalFormatting>
  <conditionalFormatting sqref="L41:M41">
    <cfRule type="cellIs" dxfId="284" priority="251" operator="equal">
      <formula>$AH$41</formula>
    </cfRule>
  </conditionalFormatting>
  <conditionalFormatting sqref="L42:M42">
    <cfRule type="cellIs" dxfId="283" priority="250" operator="equal">
      <formula>$AH$42</formula>
    </cfRule>
  </conditionalFormatting>
  <conditionalFormatting sqref="L43:M43">
    <cfRule type="cellIs" dxfId="282" priority="249" operator="equal">
      <formula>$AH$43</formula>
    </cfRule>
  </conditionalFormatting>
  <conditionalFormatting sqref="L44:M44">
    <cfRule type="cellIs" dxfId="281" priority="248" operator="equal">
      <formula>$AH$44</formula>
    </cfRule>
  </conditionalFormatting>
  <conditionalFormatting sqref="L45:M45">
    <cfRule type="cellIs" dxfId="280" priority="247" operator="equal">
      <formula>$AH$45</formula>
    </cfRule>
  </conditionalFormatting>
  <conditionalFormatting sqref="O6:P6">
    <cfRule type="cellIs" dxfId="279" priority="245" operator="equal">
      <formula>$AH$6</formula>
    </cfRule>
    <cfRule type="cellIs" priority="246" operator="equal">
      <formula>$AH$6</formula>
    </cfRule>
  </conditionalFormatting>
  <conditionalFormatting sqref="O7:P7">
    <cfRule type="cellIs" dxfId="278" priority="244" operator="equal">
      <formula>$AH$7</formula>
    </cfRule>
  </conditionalFormatting>
  <conditionalFormatting sqref="O8:P8">
    <cfRule type="cellIs" dxfId="277" priority="243" operator="equal">
      <formula>$AH$8</formula>
    </cfRule>
  </conditionalFormatting>
  <conditionalFormatting sqref="O9:P9">
    <cfRule type="cellIs" dxfId="276" priority="242" operator="equal">
      <formula>$AH$9</formula>
    </cfRule>
  </conditionalFormatting>
  <conditionalFormatting sqref="O10:P10">
    <cfRule type="cellIs" dxfId="275" priority="241" operator="equal">
      <formula>$AH$10</formula>
    </cfRule>
  </conditionalFormatting>
  <conditionalFormatting sqref="O11:P11">
    <cfRule type="cellIs" dxfId="274" priority="240" operator="equal">
      <formula>$AH$11</formula>
    </cfRule>
  </conditionalFormatting>
  <conditionalFormatting sqref="O12:P12">
    <cfRule type="cellIs" dxfId="273" priority="239" operator="equal">
      <formula>$AH$12</formula>
    </cfRule>
  </conditionalFormatting>
  <conditionalFormatting sqref="O13:P13">
    <cfRule type="cellIs" dxfId="272" priority="238" operator="equal">
      <formula>$AH$13</formula>
    </cfRule>
  </conditionalFormatting>
  <conditionalFormatting sqref="O14:P14">
    <cfRule type="cellIs" dxfId="271" priority="237" operator="equal">
      <formula>$AH$14</formula>
    </cfRule>
  </conditionalFormatting>
  <conditionalFormatting sqref="O15:P15">
    <cfRule type="cellIs" dxfId="270" priority="236" operator="equal">
      <formula>$AH$15</formula>
    </cfRule>
  </conditionalFormatting>
  <conditionalFormatting sqref="O16:P16">
    <cfRule type="cellIs" dxfId="269" priority="235" operator="equal">
      <formula>$AH$16</formula>
    </cfRule>
  </conditionalFormatting>
  <conditionalFormatting sqref="O17:P17">
    <cfRule type="cellIs" dxfId="268" priority="234" operator="equal">
      <formula>$AH$17</formula>
    </cfRule>
  </conditionalFormatting>
  <conditionalFormatting sqref="O18:P18">
    <cfRule type="cellIs" dxfId="267" priority="233" operator="equal">
      <formula>$AH$18</formula>
    </cfRule>
  </conditionalFormatting>
  <conditionalFormatting sqref="O19:P19">
    <cfRule type="cellIs" dxfId="266" priority="232" operator="equal">
      <formula>$AH$19</formula>
    </cfRule>
  </conditionalFormatting>
  <conditionalFormatting sqref="O20:P20">
    <cfRule type="cellIs" dxfId="265" priority="231" operator="equal">
      <formula>$AH$20</formula>
    </cfRule>
  </conditionalFormatting>
  <conditionalFormatting sqref="O21:P21">
    <cfRule type="cellIs" dxfId="264" priority="230" operator="equal">
      <formula>$AH$21</formula>
    </cfRule>
  </conditionalFormatting>
  <conditionalFormatting sqref="O22:P22">
    <cfRule type="cellIs" dxfId="263" priority="229" operator="equal">
      <formula>$AH$22</formula>
    </cfRule>
  </conditionalFormatting>
  <conditionalFormatting sqref="O23:P23">
    <cfRule type="cellIs" dxfId="262" priority="228" operator="equal">
      <formula>$AH$23</formula>
    </cfRule>
  </conditionalFormatting>
  <conditionalFormatting sqref="O24:P24">
    <cfRule type="cellIs" dxfId="261" priority="227" operator="equal">
      <formula>$AH$24</formula>
    </cfRule>
  </conditionalFormatting>
  <conditionalFormatting sqref="O25:P25">
    <cfRule type="cellIs" dxfId="260" priority="226" operator="equal">
      <formula>$AH$25</formula>
    </cfRule>
  </conditionalFormatting>
  <conditionalFormatting sqref="O26:P26">
    <cfRule type="cellIs" dxfId="259" priority="225" operator="equal">
      <formula>$AH$26</formula>
    </cfRule>
  </conditionalFormatting>
  <conditionalFormatting sqref="O27:P27">
    <cfRule type="cellIs" dxfId="258" priority="224" operator="equal">
      <formula>$AH$27</formula>
    </cfRule>
  </conditionalFormatting>
  <conditionalFormatting sqref="O28:P28">
    <cfRule type="cellIs" dxfId="257" priority="223" operator="equal">
      <formula>$AH$28</formula>
    </cfRule>
  </conditionalFormatting>
  <conditionalFormatting sqref="O29:P29">
    <cfRule type="cellIs" dxfId="256" priority="222" operator="equal">
      <formula>$AH$29</formula>
    </cfRule>
  </conditionalFormatting>
  <conditionalFormatting sqref="O30:P30">
    <cfRule type="cellIs" dxfId="255" priority="221" operator="equal">
      <formula>$AH$30</formula>
    </cfRule>
  </conditionalFormatting>
  <conditionalFormatting sqref="O31:P31">
    <cfRule type="cellIs" dxfId="254" priority="220" operator="equal">
      <formula>$AH$31</formula>
    </cfRule>
  </conditionalFormatting>
  <conditionalFormatting sqref="O32:P32">
    <cfRule type="cellIs" dxfId="253" priority="219" operator="equal">
      <formula>$AH$32</formula>
    </cfRule>
  </conditionalFormatting>
  <conditionalFormatting sqref="O33:P33">
    <cfRule type="cellIs" dxfId="252" priority="218" operator="equal">
      <formula>$AH$33</formula>
    </cfRule>
  </conditionalFormatting>
  <conditionalFormatting sqref="O34:P34">
    <cfRule type="cellIs" dxfId="251" priority="217" operator="equal">
      <formula>$AH$34</formula>
    </cfRule>
  </conditionalFormatting>
  <conditionalFormatting sqref="O35:P35">
    <cfRule type="cellIs" dxfId="250" priority="216" operator="equal">
      <formula>$AH$35</formula>
    </cfRule>
  </conditionalFormatting>
  <conditionalFormatting sqref="O36:P36">
    <cfRule type="cellIs" dxfId="249" priority="215" operator="equal">
      <formula>$AH$36</formula>
    </cfRule>
  </conditionalFormatting>
  <conditionalFormatting sqref="O37:P37">
    <cfRule type="cellIs" dxfId="248" priority="214" operator="equal">
      <formula>$AH$37</formula>
    </cfRule>
  </conditionalFormatting>
  <conditionalFormatting sqref="O38:P38">
    <cfRule type="cellIs" dxfId="247" priority="213" operator="equal">
      <formula>$AH$38</formula>
    </cfRule>
  </conditionalFormatting>
  <conditionalFormatting sqref="O39:P39">
    <cfRule type="cellIs" dxfId="246" priority="212" operator="equal">
      <formula>$AH$39</formula>
    </cfRule>
  </conditionalFormatting>
  <conditionalFormatting sqref="O40:P40">
    <cfRule type="cellIs" dxfId="245" priority="211" operator="equal">
      <formula>$AH$40</formula>
    </cfRule>
  </conditionalFormatting>
  <conditionalFormatting sqref="O41:P41">
    <cfRule type="cellIs" dxfId="244" priority="210" operator="equal">
      <formula>$AH$41</formula>
    </cfRule>
  </conditionalFormatting>
  <conditionalFormatting sqref="O42:P42">
    <cfRule type="cellIs" dxfId="243" priority="209" operator="equal">
      <formula>$AH$42</formula>
    </cfRule>
  </conditionalFormatting>
  <conditionalFormatting sqref="O43:P43">
    <cfRule type="cellIs" dxfId="242" priority="208" operator="equal">
      <formula>$AH$43</formula>
    </cfRule>
  </conditionalFormatting>
  <conditionalFormatting sqref="O44:P44">
    <cfRule type="cellIs" dxfId="241" priority="207" operator="equal">
      <formula>$AH$44</formula>
    </cfRule>
  </conditionalFormatting>
  <conditionalFormatting sqref="O45:P45">
    <cfRule type="cellIs" dxfId="240" priority="206" operator="equal">
      <formula>$AH$45</formula>
    </cfRule>
  </conditionalFormatting>
  <conditionalFormatting sqref="S6:T6">
    <cfRule type="cellIs" dxfId="239" priority="204" operator="equal">
      <formula>$AH$6</formula>
    </cfRule>
    <cfRule type="cellIs" priority="205" operator="equal">
      <formula>$AH$6</formula>
    </cfRule>
  </conditionalFormatting>
  <conditionalFormatting sqref="S7:T7">
    <cfRule type="cellIs" dxfId="238" priority="203" operator="equal">
      <formula>$AH$7</formula>
    </cfRule>
  </conditionalFormatting>
  <conditionalFormatting sqref="S8:T8">
    <cfRule type="cellIs" dxfId="237" priority="202" operator="equal">
      <formula>$AH$8</formula>
    </cfRule>
  </conditionalFormatting>
  <conditionalFormatting sqref="S9:T9">
    <cfRule type="cellIs" dxfId="236" priority="201" operator="equal">
      <formula>$AH$9</formula>
    </cfRule>
  </conditionalFormatting>
  <conditionalFormatting sqref="S10:T10">
    <cfRule type="cellIs" dxfId="235" priority="200" operator="equal">
      <formula>$AH$10</formula>
    </cfRule>
  </conditionalFormatting>
  <conditionalFormatting sqref="S11:T11">
    <cfRule type="cellIs" dxfId="234" priority="199" operator="equal">
      <formula>$AH$11</formula>
    </cfRule>
  </conditionalFormatting>
  <conditionalFormatting sqref="S12:T12">
    <cfRule type="cellIs" dxfId="233" priority="198" operator="equal">
      <formula>$AH$12</formula>
    </cfRule>
  </conditionalFormatting>
  <conditionalFormatting sqref="S13:T13">
    <cfRule type="cellIs" dxfId="232" priority="197" operator="equal">
      <formula>$AH$13</formula>
    </cfRule>
  </conditionalFormatting>
  <conditionalFormatting sqref="S14:T14">
    <cfRule type="cellIs" dxfId="231" priority="196" operator="equal">
      <formula>$AH$14</formula>
    </cfRule>
  </conditionalFormatting>
  <conditionalFormatting sqref="S15:T15">
    <cfRule type="cellIs" dxfId="230" priority="195" operator="equal">
      <formula>$AH$15</formula>
    </cfRule>
  </conditionalFormatting>
  <conditionalFormatting sqref="S16:T16">
    <cfRule type="cellIs" dxfId="229" priority="194" operator="equal">
      <formula>$AH$16</formula>
    </cfRule>
  </conditionalFormatting>
  <conditionalFormatting sqref="S17:T17">
    <cfRule type="cellIs" dxfId="228" priority="193" operator="equal">
      <formula>$AH$17</formula>
    </cfRule>
  </conditionalFormatting>
  <conditionalFormatting sqref="S18:T18">
    <cfRule type="cellIs" dxfId="227" priority="192" operator="equal">
      <formula>$AH$18</formula>
    </cfRule>
  </conditionalFormatting>
  <conditionalFormatting sqref="S19:T19">
    <cfRule type="cellIs" dxfId="226" priority="191" operator="equal">
      <formula>$AH$19</formula>
    </cfRule>
  </conditionalFormatting>
  <conditionalFormatting sqref="S20:T20">
    <cfRule type="cellIs" dxfId="225" priority="190" operator="equal">
      <formula>$AH$20</formula>
    </cfRule>
  </conditionalFormatting>
  <conditionalFormatting sqref="S21:T21">
    <cfRule type="cellIs" dxfId="224" priority="189" operator="equal">
      <formula>$AH$21</formula>
    </cfRule>
  </conditionalFormatting>
  <conditionalFormatting sqref="S22:T22">
    <cfRule type="cellIs" dxfId="223" priority="188" operator="equal">
      <formula>$AH$22</formula>
    </cfRule>
  </conditionalFormatting>
  <conditionalFormatting sqref="S23:T23">
    <cfRule type="cellIs" dxfId="222" priority="187" operator="equal">
      <formula>$AH$23</formula>
    </cfRule>
  </conditionalFormatting>
  <conditionalFormatting sqref="S24:T24">
    <cfRule type="cellIs" dxfId="221" priority="186" operator="equal">
      <formula>$AH$24</formula>
    </cfRule>
  </conditionalFormatting>
  <conditionalFormatting sqref="S25:T25">
    <cfRule type="cellIs" dxfId="220" priority="185" operator="equal">
      <formula>$AH$25</formula>
    </cfRule>
  </conditionalFormatting>
  <conditionalFormatting sqref="S26:T26">
    <cfRule type="cellIs" dxfId="219" priority="184" operator="equal">
      <formula>$AH$26</formula>
    </cfRule>
  </conditionalFormatting>
  <conditionalFormatting sqref="S27:T27">
    <cfRule type="cellIs" dxfId="218" priority="183" operator="equal">
      <formula>$AH$27</formula>
    </cfRule>
  </conditionalFormatting>
  <conditionalFormatting sqref="S28:T28">
    <cfRule type="cellIs" dxfId="217" priority="182" operator="equal">
      <formula>$AH$28</formula>
    </cfRule>
  </conditionalFormatting>
  <conditionalFormatting sqref="S29:T29">
    <cfRule type="cellIs" dxfId="216" priority="181" operator="equal">
      <formula>$AH$29</formula>
    </cfRule>
  </conditionalFormatting>
  <conditionalFormatting sqref="S30:T30">
    <cfRule type="cellIs" dxfId="215" priority="180" operator="equal">
      <formula>$AH$30</formula>
    </cfRule>
  </conditionalFormatting>
  <conditionalFormatting sqref="S31:T31">
    <cfRule type="cellIs" dxfId="214" priority="179" operator="equal">
      <formula>$AH$31</formula>
    </cfRule>
  </conditionalFormatting>
  <conditionalFormatting sqref="S32:T32">
    <cfRule type="cellIs" dxfId="213" priority="178" operator="equal">
      <formula>$AH$32</formula>
    </cfRule>
  </conditionalFormatting>
  <conditionalFormatting sqref="S33:T33">
    <cfRule type="cellIs" dxfId="212" priority="177" operator="equal">
      <formula>$AH$33</formula>
    </cfRule>
  </conditionalFormatting>
  <conditionalFormatting sqref="S34:T34">
    <cfRule type="cellIs" dxfId="211" priority="176" operator="equal">
      <formula>$AH$34</formula>
    </cfRule>
  </conditionalFormatting>
  <conditionalFormatting sqref="S35:T35">
    <cfRule type="cellIs" dxfId="210" priority="175" operator="equal">
      <formula>$AH$35</formula>
    </cfRule>
  </conditionalFormatting>
  <conditionalFormatting sqref="S36:T36">
    <cfRule type="cellIs" dxfId="209" priority="174" operator="equal">
      <formula>$AH$36</formula>
    </cfRule>
  </conditionalFormatting>
  <conditionalFormatting sqref="S37:T37">
    <cfRule type="cellIs" dxfId="208" priority="173" operator="equal">
      <formula>$AH$37</formula>
    </cfRule>
  </conditionalFormatting>
  <conditionalFormatting sqref="S38:T38">
    <cfRule type="cellIs" dxfId="207" priority="172" operator="equal">
      <formula>$AH$38</formula>
    </cfRule>
  </conditionalFormatting>
  <conditionalFormatting sqref="S39:T39">
    <cfRule type="cellIs" dxfId="206" priority="171" operator="equal">
      <formula>$AH$39</formula>
    </cfRule>
  </conditionalFormatting>
  <conditionalFormatting sqref="S40:T40">
    <cfRule type="cellIs" dxfId="205" priority="170" operator="equal">
      <formula>$AH$40</formula>
    </cfRule>
  </conditionalFormatting>
  <conditionalFormatting sqref="S41:T41">
    <cfRule type="cellIs" dxfId="204" priority="169" operator="equal">
      <formula>$AH$41</formula>
    </cfRule>
  </conditionalFormatting>
  <conditionalFormatting sqref="S42:T42">
    <cfRule type="cellIs" dxfId="203" priority="168" operator="equal">
      <formula>$AH$42</formula>
    </cfRule>
  </conditionalFormatting>
  <conditionalFormatting sqref="S43:T43">
    <cfRule type="cellIs" dxfId="202" priority="167" operator="equal">
      <formula>$AH$43</formula>
    </cfRule>
  </conditionalFormatting>
  <conditionalFormatting sqref="S44:T44">
    <cfRule type="cellIs" dxfId="201" priority="166" operator="equal">
      <formula>$AH$44</formula>
    </cfRule>
  </conditionalFormatting>
  <conditionalFormatting sqref="S45:T45">
    <cfRule type="cellIs" dxfId="200" priority="165" operator="equal">
      <formula>$AH$45</formula>
    </cfRule>
  </conditionalFormatting>
  <conditionalFormatting sqref="V6:W6">
    <cfRule type="cellIs" dxfId="199" priority="163" operator="equal">
      <formula>$AH$6</formula>
    </cfRule>
    <cfRule type="cellIs" priority="164" operator="equal">
      <formula>$AH$6</formula>
    </cfRule>
  </conditionalFormatting>
  <conditionalFormatting sqref="V7:W7">
    <cfRule type="cellIs" dxfId="198" priority="162" operator="equal">
      <formula>$AH$7</formula>
    </cfRule>
  </conditionalFormatting>
  <conditionalFormatting sqref="V8:W8">
    <cfRule type="cellIs" dxfId="197" priority="161" operator="equal">
      <formula>$AH$8</formula>
    </cfRule>
  </conditionalFormatting>
  <conditionalFormatting sqref="V9:W9">
    <cfRule type="cellIs" dxfId="196" priority="160" operator="equal">
      <formula>$AH$9</formula>
    </cfRule>
  </conditionalFormatting>
  <conditionalFormatting sqref="V10:W10">
    <cfRule type="cellIs" dxfId="195" priority="159" operator="equal">
      <formula>$AH$10</formula>
    </cfRule>
  </conditionalFormatting>
  <conditionalFormatting sqref="V11:W11">
    <cfRule type="cellIs" dxfId="194" priority="158" operator="equal">
      <formula>$AH$11</formula>
    </cfRule>
  </conditionalFormatting>
  <conditionalFormatting sqref="V12:W12">
    <cfRule type="cellIs" dxfId="193" priority="157" operator="equal">
      <formula>$AH$12</formula>
    </cfRule>
  </conditionalFormatting>
  <conditionalFormatting sqref="V13:W13">
    <cfRule type="cellIs" dxfId="192" priority="156" operator="equal">
      <formula>$AH$13</formula>
    </cfRule>
  </conditionalFormatting>
  <conditionalFormatting sqref="V14:W14">
    <cfRule type="cellIs" dxfId="191" priority="155" operator="equal">
      <formula>$AH$14</formula>
    </cfRule>
  </conditionalFormatting>
  <conditionalFormatting sqref="V15:W15">
    <cfRule type="cellIs" dxfId="190" priority="154" operator="equal">
      <formula>$AH$15</formula>
    </cfRule>
  </conditionalFormatting>
  <conditionalFormatting sqref="V16:W16">
    <cfRule type="cellIs" dxfId="189" priority="153" operator="equal">
      <formula>$AH$16</formula>
    </cfRule>
  </conditionalFormatting>
  <conditionalFormatting sqref="V17:W17">
    <cfRule type="cellIs" dxfId="188" priority="152" operator="equal">
      <formula>$AH$17</formula>
    </cfRule>
  </conditionalFormatting>
  <conditionalFormatting sqref="V18:W18">
    <cfRule type="cellIs" dxfId="187" priority="151" operator="equal">
      <formula>$AH$18</formula>
    </cfRule>
  </conditionalFormatting>
  <conditionalFormatting sqref="V19:W19">
    <cfRule type="cellIs" dxfId="186" priority="150" operator="equal">
      <formula>$AH$19</formula>
    </cfRule>
  </conditionalFormatting>
  <conditionalFormatting sqref="V20:W20">
    <cfRule type="cellIs" dxfId="185" priority="149" operator="equal">
      <formula>$AH$20</formula>
    </cfRule>
  </conditionalFormatting>
  <conditionalFormatting sqref="V21:W21">
    <cfRule type="cellIs" dxfId="184" priority="148" operator="equal">
      <formula>$AH$21</formula>
    </cfRule>
  </conditionalFormatting>
  <conditionalFormatting sqref="V22:W22">
    <cfRule type="cellIs" dxfId="183" priority="147" operator="equal">
      <formula>$AH$22</formula>
    </cfRule>
  </conditionalFormatting>
  <conditionalFormatting sqref="V23:W23">
    <cfRule type="cellIs" dxfId="182" priority="146" operator="equal">
      <formula>$AH$23</formula>
    </cfRule>
  </conditionalFormatting>
  <conditionalFormatting sqref="V24:W24">
    <cfRule type="cellIs" dxfId="181" priority="145" operator="equal">
      <formula>$AH$24</formula>
    </cfRule>
  </conditionalFormatting>
  <conditionalFormatting sqref="V25:W25">
    <cfRule type="cellIs" dxfId="180" priority="144" operator="equal">
      <formula>$AH$25</formula>
    </cfRule>
  </conditionalFormatting>
  <conditionalFormatting sqref="V26:W26">
    <cfRule type="cellIs" dxfId="179" priority="143" operator="equal">
      <formula>$AH$26</formula>
    </cfRule>
  </conditionalFormatting>
  <conditionalFormatting sqref="V27:W27">
    <cfRule type="cellIs" dxfId="178" priority="142" operator="equal">
      <formula>$AH$27</formula>
    </cfRule>
  </conditionalFormatting>
  <conditionalFormatting sqref="V28:W28">
    <cfRule type="cellIs" dxfId="177" priority="141" operator="equal">
      <formula>$AH$28</formula>
    </cfRule>
  </conditionalFormatting>
  <conditionalFormatting sqref="V29:W29">
    <cfRule type="cellIs" dxfId="176" priority="140" operator="equal">
      <formula>$AH$29</formula>
    </cfRule>
  </conditionalFormatting>
  <conditionalFormatting sqref="V30:W30">
    <cfRule type="cellIs" dxfId="175" priority="139" operator="equal">
      <formula>$AH$30</formula>
    </cfRule>
  </conditionalFormatting>
  <conditionalFormatting sqref="V31:W31">
    <cfRule type="cellIs" dxfId="174" priority="138" operator="equal">
      <formula>$AH$31</formula>
    </cfRule>
  </conditionalFormatting>
  <conditionalFormatting sqref="V32:W32">
    <cfRule type="cellIs" dxfId="173" priority="137" operator="equal">
      <formula>$AH$32</formula>
    </cfRule>
  </conditionalFormatting>
  <conditionalFormatting sqref="V33:W33">
    <cfRule type="cellIs" dxfId="172" priority="136" operator="equal">
      <formula>$AH$33</formula>
    </cfRule>
  </conditionalFormatting>
  <conditionalFormatting sqref="V34:W34">
    <cfRule type="cellIs" dxfId="171" priority="135" operator="equal">
      <formula>$AH$34</formula>
    </cfRule>
  </conditionalFormatting>
  <conditionalFormatting sqref="V35:W35">
    <cfRule type="cellIs" dxfId="170" priority="134" operator="equal">
      <formula>$AH$35</formula>
    </cfRule>
  </conditionalFormatting>
  <conditionalFormatting sqref="V36:W36">
    <cfRule type="cellIs" dxfId="169" priority="133" operator="equal">
      <formula>$AH$36</formula>
    </cfRule>
  </conditionalFormatting>
  <conditionalFormatting sqref="V37:W37">
    <cfRule type="cellIs" dxfId="168" priority="132" operator="equal">
      <formula>$AH$37</formula>
    </cfRule>
  </conditionalFormatting>
  <conditionalFormatting sqref="V38:W38">
    <cfRule type="cellIs" dxfId="167" priority="131" operator="equal">
      <formula>$AH$38</formula>
    </cfRule>
  </conditionalFormatting>
  <conditionalFormatting sqref="V39:W39">
    <cfRule type="cellIs" dxfId="166" priority="130" operator="equal">
      <formula>$AH$39</formula>
    </cfRule>
  </conditionalFormatting>
  <conditionalFormatting sqref="V40:W40">
    <cfRule type="cellIs" dxfId="165" priority="129" operator="equal">
      <formula>$AH$40</formula>
    </cfRule>
  </conditionalFormatting>
  <conditionalFormatting sqref="V41:W41">
    <cfRule type="cellIs" dxfId="164" priority="128" operator="equal">
      <formula>$AH$41</formula>
    </cfRule>
  </conditionalFormatting>
  <conditionalFormatting sqref="V42:W42">
    <cfRule type="cellIs" dxfId="163" priority="127" operator="equal">
      <formula>$AH$42</formula>
    </cfRule>
  </conditionalFormatting>
  <conditionalFormatting sqref="V43:W43">
    <cfRule type="cellIs" dxfId="162" priority="126" operator="equal">
      <formula>$AH$43</formula>
    </cfRule>
  </conditionalFormatting>
  <conditionalFormatting sqref="V44:W44">
    <cfRule type="cellIs" dxfId="161" priority="125" operator="equal">
      <formula>$AH$44</formula>
    </cfRule>
  </conditionalFormatting>
  <conditionalFormatting sqref="V45:W45">
    <cfRule type="cellIs" dxfId="160" priority="124" operator="equal">
      <formula>$AH$45</formula>
    </cfRule>
  </conditionalFormatting>
  <conditionalFormatting sqref="V6:W6">
    <cfRule type="cellIs" dxfId="159" priority="122" operator="equal">
      <formula>$AH$6</formula>
    </cfRule>
    <cfRule type="cellIs" priority="123" operator="equal">
      <formula>$AH$6</formula>
    </cfRule>
  </conditionalFormatting>
  <conditionalFormatting sqref="V7:W7">
    <cfRule type="cellIs" dxfId="158" priority="121" operator="equal">
      <formula>$AH$7</formula>
    </cfRule>
  </conditionalFormatting>
  <conditionalFormatting sqref="V8:W8">
    <cfRule type="cellIs" dxfId="157" priority="120" operator="equal">
      <formula>$AH$8</formula>
    </cfRule>
  </conditionalFormatting>
  <conditionalFormatting sqref="V9:W9">
    <cfRule type="cellIs" dxfId="156" priority="119" operator="equal">
      <formula>$AH$9</formula>
    </cfRule>
  </conditionalFormatting>
  <conditionalFormatting sqref="V10:W10">
    <cfRule type="cellIs" dxfId="155" priority="118" operator="equal">
      <formula>$AH$10</formula>
    </cfRule>
  </conditionalFormatting>
  <conditionalFormatting sqref="V11:W11">
    <cfRule type="cellIs" dxfId="154" priority="117" operator="equal">
      <formula>$AH$11</formula>
    </cfRule>
  </conditionalFormatting>
  <conditionalFormatting sqref="V12:W12">
    <cfRule type="cellIs" dxfId="153" priority="116" operator="equal">
      <formula>$AH$12</formula>
    </cfRule>
  </conditionalFormatting>
  <conditionalFormatting sqref="V13:W13">
    <cfRule type="cellIs" dxfId="152" priority="115" operator="equal">
      <formula>$AH$13</formula>
    </cfRule>
  </conditionalFormatting>
  <conditionalFormatting sqref="V14:W14">
    <cfRule type="cellIs" dxfId="151" priority="114" operator="equal">
      <formula>$AH$14</formula>
    </cfRule>
  </conditionalFormatting>
  <conditionalFormatting sqref="V15:W15">
    <cfRule type="cellIs" dxfId="150" priority="113" operator="equal">
      <formula>$AH$15</formula>
    </cfRule>
  </conditionalFormatting>
  <conditionalFormatting sqref="V16:W16">
    <cfRule type="cellIs" dxfId="149" priority="112" operator="equal">
      <formula>$AH$16</formula>
    </cfRule>
  </conditionalFormatting>
  <conditionalFormatting sqref="V17:W17">
    <cfRule type="cellIs" dxfId="148" priority="111" operator="equal">
      <formula>$AH$17</formula>
    </cfRule>
  </conditionalFormatting>
  <conditionalFormatting sqref="V18:W18">
    <cfRule type="cellIs" dxfId="147" priority="110" operator="equal">
      <formula>$AH$18</formula>
    </cfRule>
  </conditionalFormatting>
  <conditionalFormatting sqref="V19:W19">
    <cfRule type="cellIs" dxfId="146" priority="109" operator="equal">
      <formula>$AH$19</formula>
    </cfRule>
  </conditionalFormatting>
  <conditionalFormatting sqref="V20:W20">
    <cfRule type="cellIs" dxfId="145" priority="108" operator="equal">
      <formula>$AH$20</formula>
    </cfRule>
  </conditionalFormatting>
  <conditionalFormatting sqref="V21:W21">
    <cfRule type="cellIs" dxfId="144" priority="107" operator="equal">
      <formula>$AH$21</formula>
    </cfRule>
  </conditionalFormatting>
  <conditionalFormatting sqref="V22:W22">
    <cfRule type="cellIs" dxfId="143" priority="106" operator="equal">
      <formula>$AH$22</formula>
    </cfRule>
  </conditionalFormatting>
  <conditionalFormatting sqref="V23:W23">
    <cfRule type="cellIs" dxfId="142" priority="105" operator="equal">
      <formula>$AH$23</formula>
    </cfRule>
  </conditionalFormatting>
  <conditionalFormatting sqref="V24:W24">
    <cfRule type="cellIs" dxfId="141" priority="104" operator="equal">
      <formula>$AH$24</formula>
    </cfRule>
  </conditionalFormatting>
  <conditionalFormatting sqref="V25:W25">
    <cfRule type="cellIs" dxfId="140" priority="103" operator="equal">
      <formula>$AH$25</formula>
    </cfRule>
  </conditionalFormatting>
  <conditionalFormatting sqref="V26:W26">
    <cfRule type="cellIs" dxfId="139" priority="102" operator="equal">
      <formula>$AH$26</formula>
    </cfRule>
  </conditionalFormatting>
  <conditionalFormatting sqref="V27:W27">
    <cfRule type="cellIs" dxfId="138" priority="101" operator="equal">
      <formula>$AH$27</formula>
    </cfRule>
  </conditionalFormatting>
  <conditionalFormatting sqref="V28:W28">
    <cfRule type="cellIs" dxfId="137" priority="100" operator="equal">
      <formula>$AH$28</formula>
    </cfRule>
  </conditionalFormatting>
  <conditionalFormatting sqref="V29:W29">
    <cfRule type="cellIs" dxfId="136" priority="99" operator="equal">
      <formula>$AH$29</formula>
    </cfRule>
  </conditionalFormatting>
  <conditionalFormatting sqref="V30:W30">
    <cfRule type="cellIs" dxfId="135" priority="98" operator="equal">
      <formula>$AH$30</formula>
    </cfRule>
  </conditionalFormatting>
  <conditionalFormatting sqref="V31:W31">
    <cfRule type="cellIs" dxfId="134" priority="97" operator="equal">
      <formula>$AH$31</formula>
    </cfRule>
  </conditionalFormatting>
  <conditionalFormatting sqref="V32:W32">
    <cfRule type="cellIs" dxfId="133" priority="96" operator="equal">
      <formula>$AH$32</formula>
    </cfRule>
  </conditionalFormatting>
  <conditionalFormatting sqref="V33:W33">
    <cfRule type="cellIs" dxfId="132" priority="95" operator="equal">
      <formula>$AH$33</formula>
    </cfRule>
  </conditionalFormatting>
  <conditionalFormatting sqref="V34:W34">
    <cfRule type="cellIs" dxfId="131" priority="94" operator="equal">
      <formula>$AH$34</formula>
    </cfRule>
  </conditionalFormatting>
  <conditionalFormatting sqref="V35:W35">
    <cfRule type="cellIs" dxfId="130" priority="93" operator="equal">
      <formula>$AH$35</formula>
    </cfRule>
  </conditionalFormatting>
  <conditionalFormatting sqref="V36:W36">
    <cfRule type="cellIs" dxfId="129" priority="92" operator="equal">
      <formula>$AH$36</formula>
    </cfRule>
  </conditionalFormatting>
  <conditionalFormatting sqref="V37:W37">
    <cfRule type="cellIs" dxfId="128" priority="91" operator="equal">
      <formula>$AH$37</formula>
    </cfRule>
  </conditionalFormatting>
  <conditionalFormatting sqref="V38:W38">
    <cfRule type="cellIs" dxfId="127" priority="90" operator="equal">
      <formula>$AH$38</formula>
    </cfRule>
  </conditionalFormatting>
  <conditionalFormatting sqref="V39:W39">
    <cfRule type="cellIs" dxfId="126" priority="89" operator="equal">
      <formula>$AH$39</formula>
    </cfRule>
  </conditionalFormatting>
  <conditionalFormatting sqref="V40:W40">
    <cfRule type="cellIs" dxfId="125" priority="88" operator="equal">
      <formula>$AH$40</formula>
    </cfRule>
  </conditionalFormatting>
  <conditionalFormatting sqref="V41:W41">
    <cfRule type="cellIs" dxfId="124" priority="87" operator="equal">
      <formula>$AH$41</formula>
    </cfRule>
  </conditionalFormatting>
  <conditionalFormatting sqref="V42:W42">
    <cfRule type="cellIs" dxfId="123" priority="86" operator="equal">
      <formula>$AH$42</formula>
    </cfRule>
  </conditionalFormatting>
  <conditionalFormatting sqref="V43:W43">
    <cfRule type="cellIs" dxfId="122" priority="85" operator="equal">
      <formula>$AH$43</formula>
    </cfRule>
  </conditionalFormatting>
  <conditionalFormatting sqref="V44:W44">
    <cfRule type="cellIs" dxfId="121" priority="84" operator="equal">
      <formula>$AH$44</formula>
    </cfRule>
  </conditionalFormatting>
  <conditionalFormatting sqref="V45:W45">
    <cfRule type="cellIs" dxfId="120" priority="83" operator="equal">
      <formula>$AH$45</formula>
    </cfRule>
  </conditionalFormatting>
  <conditionalFormatting sqref="Z6:AA6">
    <cfRule type="cellIs" dxfId="119" priority="81" operator="equal">
      <formula>$AH$6</formula>
    </cfRule>
    <cfRule type="cellIs" priority="82" operator="equal">
      <formula>$AH$6</formula>
    </cfRule>
  </conditionalFormatting>
  <conditionalFormatting sqref="Z7:AA7">
    <cfRule type="cellIs" dxfId="118" priority="80" operator="equal">
      <formula>$AH$7</formula>
    </cfRule>
  </conditionalFormatting>
  <conditionalFormatting sqref="Z8:AA8">
    <cfRule type="cellIs" dxfId="117" priority="79" operator="equal">
      <formula>$AH$8</formula>
    </cfRule>
  </conditionalFormatting>
  <conditionalFormatting sqref="Z9:AA9">
    <cfRule type="cellIs" dxfId="116" priority="78" operator="equal">
      <formula>$AH$9</formula>
    </cfRule>
  </conditionalFormatting>
  <conditionalFormatting sqref="Z10:AA10">
    <cfRule type="cellIs" dxfId="115" priority="77" operator="equal">
      <formula>$AH$10</formula>
    </cfRule>
  </conditionalFormatting>
  <conditionalFormatting sqref="Z11:AA11">
    <cfRule type="cellIs" dxfId="114" priority="76" operator="equal">
      <formula>$AH$11</formula>
    </cfRule>
  </conditionalFormatting>
  <conditionalFormatting sqref="Z12:AA12">
    <cfRule type="cellIs" dxfId="113" priority="75" operator="equal">
      <formula>$AH$12</formula>
    </cfRule>
  </conditionalFormatting>
  <conditionalFormatting sqref="Z13:AA13">
    <cfRule type="cellIs" dxfId="112" priority="74" operator="equal">
      <formula>$AH$13</formula>
    </cfRule>
  </conditionalFormatting>
  <conditionalFormatting sqref="Z14:AA14">
    <cfRule type="cellIs" dxfId="111" priority="73" operator="equal">
      <formula>$AH$14</formula>
    </cfRule>
  </conditionalFormatting>
  <conditionalFormatting sqref="Z15:AA15">
    <cfRule type="cellIs" dxfId="110" priority="72" operator="equal">
      <formula>$AH$15</formula>
    </cfRule>
  </conditionalFormatting>
  <conditionalFormatting sqref="Z16:AA16">
    <cfRule type="cellIs" dxfId="109" priority="71" operator="equal">
      <formula>$AH$16</formula>
    </cfRule>
  </conditionalFormatting>
  <conditionalFormatting sqref="Z17:AA17">
    <cfRule type="cellIs" dxfId="108" priority="70" operator="equal">
      <formula>$AH$17</formula>
    </cfRule>
  </conditionalFormatting>
  <conditionalFormatting sqref="Z18:AA18">
    <cfRule type="cellIs" dxfId="107" priority="69" operator="equal">
      <formula>$AH$18</formula>
    </cfRule>
  </conditionalFormatting>
  <conditionalFormatting sqref="Z19:AA19">
    <cfRule type="cellIs" dxfId="106" priority="68" operator="equal">
      <formula>$AH$19</formula>
    </cfRule>
  </conditionalFormatting>
  <conditionalFormatting sqref="Z20:AA20">
    <cfRule type="cellIs" dxfId="105" priority="67" operator="equal">
      <formula>$AH$20</formula>
    </cfRule>
  </conditionalFormatting>
  <conditionalFormatting sqref="Z21:AA21">
    <cfRule type="cellIs" dxfId="104" priority="66" operator="equal">
      <formula>$AH$21</formula>
    </cfRule>
  </conditionalFormatting>
  <conditionalFormatting sqref="Z22:AA22">
    <cfRule type="cellIs" dxfId="103" priority="65" operator="equal">
      <formula>$AH$22</formula>
    </cfRule>
  </conditionalFormatting>
  <conditionalFormatting sqref="Z23:AA23">
    <cfRule type="cellIs" dxfId="102" priority="64" operator="equal">
      <formula>$AH$23</formula>
    </cfRule>
  </conditionalFormatting>
  <conditionalFormatting sqref="Z24:AA24">
    <cfRule type="cellIs" dxfId="101" priority="63" operator="equal">
      <formula>$AH$24</formula>
    </cfRule>
  </conditionalFormatting>
  <conditionalFormatting sqref="Z25:AA25">
    <cfRule type="cellIs" dxfId="100" priority="62" operator="equal">
      <formula>$AH$25</formula>
    </cfRule>
  </conditionalFormatting>
  <conditionalFormatting sqref="Z26:AA26">
    <cfRule type="cellIs" dxfId="99" priority="61" operator="equal">
      <formula>$AH$26</formula>
    </cfRule>
  </conditionalFormatting>
  <conditionalFormatting sqref="Z27:AA27">
    <cfRule type="cellIs" dxfId="98" priority="60" operator="equal">
      <formula>$AH$27</formula>
    </cfRule>
  </conditionalFormatting>
  <conditionalFormatting sqref="Z28:AA28">
    <cfRule type="cellIs" dxfId="97" priority="59" operator="equal">
      <formula>$AH$28</formula>
    </cfRule>
  </conditionalFormatting>
  <conditionalFormatting sqref="Z29:AA29">
    <cfRule type="cellIs" dxfId="96" priority="58" operator="equal">
      <formula>$AH$29</formula>
    </cfRule>
  </conditionalFormatting>
  <conditionalFormatting sqref="Z30:AA30">
    <cfRule type="cellIs" dxfId="95" priority="57" operator="equal">
      <formula>$AH$30</formula>
    </cfRule>
  </conditionalFormatting>
  <conditionalFormatting sqref="Z31:AA31">
    <cfRule type="cellIs" dxfId="94" priority="56" operator="equal">
      <formula>$AH$31</formula>
    </cfRule>
  </conditionalFormatting>
  <conditionalFormatting sqref="Z32:AA32">
    <cfRule type="cellIs" dxfId="93" priority="55" operator="equal">
      <formula>$AH$32</formula>
    </cfRule>
  </conditionalFormatting>
  <conditionalFormatting sqref="Z33:AA33">
    <cfRule type="cellIs" dxfId="92" priority="54" operator="equal">
      <formula>$AH$33</formula>
    </cfRule>
  </conditionalFormatting>
  <conditionalFormatting sqref="Z34:AA34">
    <cfRule type="cellIs" dxfId="91" priority="53" operator="equal">
      <formula>$AH$34</formula>
    </cfRule>
  </conditionalFormatting>
  <conditionalFormatting sqref="Z35:AA35">
    <cfRule type="cellIs" dxfId="90" priority="52" operator="equal">
      <formula>$AH$35</formula>
    </cfRule>
  </conditionalFormatting>
  <conditionalFormatting sqref="Z36:AA36">
    <cfRule type="cellIs" dxfId="89" priority="51" operator="equal">
      <formula>$AH$36</formula>
    </cfRule>
  </conditionalFormatting>
  <conditionalFormatting sqref="Z37:AA37">
    <cfRule type="cellIs" dxfId="88" priority="50" operator="equal">
      <formula>$AH$37</formula>
    </cfRule>
  </conditionalFormatting>
  <conditionalFormatting sqref="Z38:AA38">
    <cfRule type="cellIs" dxfId="87" priority="49" operator="equal">
      <formula>$AH$38</formula>
    </cfRule>
  </conditionalFormatting>
  <conditionalFormatting sqref="Z39:AA39">
    <cfRule type="cellIs" dxfId="86" priority="48" operator="equal">
      <formula>$AH$39</formula>
    </cfRule>
  </conditionalFormatting>
  <conditionalFormatting sqref="Z40:AA40">
    <cfRule type="cellIs" dxfId="85" priority="47" operator="equal">
      <formula>$AH$40</formula>
    </cfRule>
  </conditionalFormatting>
  <conditionalFormatting sqref="Z41:AA41">
    <cfRule type="cellIs" dxfId="84" priority="46" operator="equal">
      <formula>$AH$41</formula>
    </cfRule>
  </conditionalFormatting>
  <conditionalFormatting sqref="Z42:AA42">
    <cfRule type="cellIs" dxfId="83" priority="45" operator="equal">
      <formula>$AH$42</formula>
    </cfRule>
  </conditionalFormatting>
  <conditionalFormatting sqref="Z43:AA43">
    <cfRule type="cellIs" dxfId="82" priority="44" operator="equal">
      <formula>$AH$43</formula>
    </cfRule>
  </conditionalFormatting>
  <conditionalFormatting sqref="Z44:AA44">
    <cfRule type="cellIs" dxfId="81" priority="43" operator="equal">
      <formula>$AH$44</formula>
    </cfRule>
  </conditionalFormatting>
  <conditionalFormatting sqref="Z45:AA45">
    <cfRule type="cellIs" dxfId="80" priority="42" operator="equal">
      <formula>$AH$45</formula>
    </cfRule>
  </conditionalFormatting>
  <conditionalFormatting sqref="C6:AB6">
    <cfRule type="cellIs" dxfId="79" priority="40" operator="equal">
      <formula>$AH$6</formula>
    </cfRule>
    <cfRule type="cellIs" priority="41" operator="equal">
      <formula>$AH$6</formula>
    </cfRule>
  </conditionalFormatting>
  <conditionalFormatting sqref="C7:AB7">
    <cfRule type="cellIs" dxfId="77" priority="39" operator="equal">
      <formula>$AH$7</formula>
    </cfRule>
  </conditionalFormatting>
  <conditionalFormatting sqref="C8:AB8">
    <cfRule type="cellIs" dxfId="75" priority="38" operator="equal">
      <formula>$AH$8</formula>
    </cfRule>
  </conditionalFormatting>
  <conditionalFormatting sqref="C9:AB9">
    <cfRule type="cellIs" dxfId="73" priority="37" operator="equal">
      <formula>$AH$9</formula>
    </cfRule>
  </conditionalFormatting>
  <conditionalFormatting sqref="C10:AB10">
    <cfRule type="cellIs" dxfId="71" priority="36" operator="equal">
      <formula>$AH$10</formula>
    </cfRule>
  </conditionalFormatting>
  <conditionalFormatting sqref="C11:AB11">
    <cfRule type="cellIs" dxfId="69" priority="35" operator="equal">
      <formula>$AH$11</formula>
    </cfRule>
  </conditionalFormatting>
  <conditionalFormatting sqref="C12:AB12">
    <cfRule type="cellIs" dxfId="67" priority="34" operator="equal">
      <formula>$AH$12</formula>
    </cfRule>
  </conditionalFormatting>
  <conditionalFormatting sqref="C13:AB13">
    <cfRule type="cellIs" dxfId="65" priority="33" operator="equal">
      <formula>$AH$13</formula>
    </cfRule>
  </conditionalFormatting>
  <conditionalFormatting sqref="C14:AB14">
    <cfRule type="cellIs" dxfId="63" priority="32" operator="equal">
      <formula>$AH$14</formula>
    </cfRule>
  </conditionalFormatting>
  <conditionalFormatting sqref="C15:AB15">
    <cfRule type="cellIs" dxfId="61" priority="31" operator="equal">
      <formula>$AH$15</formula>
    </cfRule>
  </conditionalFormatting>
  <conditionalFormatting sqref="C16:AB16">
    <cfRule type="cellIs" dxfId="59" priority="30" operator="equal">
      <formula>$AH$16</formula>
    </cfRule>
  </conditionalFormatting>
  <conditionalFormatting sqref="C17:AB17">
    <cfRule type="cellIs" dxfId="57" priority="29" operator="equal">
      <formula>$AH$17</formula>
    </cfRule>
  </conditionalFormatting>
  <conditionalFormatting sqref="C18:AB18">
    <cfRule type="cellIs" dxfId="55" priority="28" operator="equal">
      <formula>$AH$18</formula>
    </cfRule>
  </conditionalFormatting>
  <conditionalFormatting sqref="C19:AB19">
    <cfRule type="cellIs" dxfId="53" priority="27" operator="equal">
      <formula>$AH$19</formula>
    </cfRule>
  </conditionalFormatting>
  <conditionalFormatting sqref="C20:AB20">
    <cfRule type="cellIs" dxfId="51" priority="26" operator="equal">
      <formula>$AH$20</formula>
    </cfRule>
  </conditionalFormatting>
  <conditionalFormatting sqref="C21:AB21">
    <cfRule type="cellIs" dxfId="49" priority="25" operator="equal">
      <formula>$AH$21</formula>
    </cfRule>
  </conditionalFormatting>
  <conditionalFormatting sqref="C22:AB22">
    <cfRule type="cellIs" dxfId="47" priority="24" operator="equal">
      <formula>$AH$22</formula>
    </cfRule>
  </conditionalFormatting>
  <conditionalFormatting sqref="C23:AB23">
    <cfRule type="cellIs" dxfId="45" priority="23" operator="equal">
      <formula>$AH$23</formula>
    </cfRule>
  </conditionalFormatting>
  <conditionalFormatting sqref="C24:AB24">
    <cfRule type="cellIs" dxfId="43" priority="22" operator="equal">
      <formula>$AH$24</formula>
    </cfRule>
  </conditionalFormatting>
  <conditionalFormatting sqref="C25:AB25">
    <cfRule type="cellIs" dxfId="41" priority="21" operator="equal">
      <formula>$AH$25</formula>
    </cfRule>
  </conditionalFormatting>
  <conditionalFormatting sqref="C26:AB26">
    <cfRule type="cellIs" dxfId="39" priority="20" operator="equal">
      <formula>$AH$26</formula>
    </cfRule>
  </conditionalFormatting>
  <conditionalFormatting sqref="C27:AB27">
    <cfRule type="cellIs" dxfId="37" priority="19" operator="equal">
      <formula>$AH$27</formula>
    </cfRule>
  </conditionalFormatting>
  <conditionalFormatting sqref="C28:AB28">
    <cfRule type="cellIs" dxfId="35" priority="18" operator="equal">
      <formula>$AH$28</formula>
    </cfRule>
  </conditionalFormatting>
  <conditionalFormatting sqref="C29:AB29">
    <cfRule type="cellIs" dxfId="33" priority="17" operator="equal">
      <formula>$AH$29</formula>
    </cfRule>
  </conditionalFormatting>
  <conditionalFormatting sqref="C30:AB30">
    <cfRule type="cellIs" dxfId="31" priority="16" operator="equal">
      <formula>$AH$30</formula>
    </cfRule>
  </conditionalFormatting>
  <conditionalFormatting sqref="C31:AB31">
    <cfRule type="cellIs" dxfId="29" priority="15" operator="equal">
      <formula>$AH$31</formula>
    </cfRule>
  </conditionalFormatting>
  <conditionalFormatting sqref="C32:AB32">
    <cfRule type="cellIs" dxfId="27" priority="14" operator="equal">
      <formula>$AH$32</formula>
    </cfRule>
  </conditionalFormatting>
  <conditionalFormatting sqref="C33:AB33">
    <cfRule type="cellIs" dxfId="25" priority="13" operator="equal">
      <formula>$AH$33</formula>
    </cfRule>
  </conditionalFormatting>
  <conditionalFormatting sqref="C34:AB34">
    <cfRule type="cellIs" dxfId="23" priority="12" operator="equal">
      <formula>$AH$34</formula>
    </cfRule>
  </conditionalFormatting>
  <conditionalFormatting sqref="C35:AB35">
    <cfRule type="cellIs" dxfId="21" priority="11" operator="equal">
      <formula>$AH$35</formula>
    </cfRule>
  </conditionalFormatting>
  <conditionalFormatting sqref="C36:AB36">
    <cfRule type="cellIs" dxfId="19" priority="10" operator="equal">
      <formula>$AH$36</formula>
    </cfRule>
  </conditionalFormatting>
  <conditionalFormatting sqref="C37:AB37">
    <cfRule type="cellIs" dxfId="17" priority="9" operator="equal">
      <formula>$AH$37</formula>
    </cfRule>
  </conditionalFormatting>
  <conditionalFormatting sqref="C38:AB38">
    <cfRule type="cellIs" dxfId="15" priority="8" operator="equal">
      <formula>$AH$38</formula>
    </cfRule>
  </conditionalFormatting>
  <conditionalFormatting sqref="C39:AB39">
    <cfRule type="cellIs" dxfId="13" priority="7" operator="equal">
      <formula>$AH$39</formula>
    </cfRule>
  </conditionalFormatting>
  <conditionalFormatting sqref="C40:AB40">
    <cfRule type="cellIs" dxfId="11" priority="6" operator="equal">
      <formula>$AH$40</formula>
    </cfRule>
  </conditionalFormatting>
  <conditionalFormatting sqref="C41:AB41">
    <cfRule type="cellIs" dxfId="9" priority="5" operator="equal">
      <formula>$AH$41</formula>
    </cfRule>
  </conditionalFormatting>
  <conditionalFormatting sqref="C42:AB42">
    <cfRule type="cellIs" dxfId="7" priority="4" operator="equal">
      <formula>$AH$42</formula>
    </cfRule>
  </conditionalFormatting>
  <conditionalFormatting sqref="C43:AB43">
    <cfRule type="cellIs" dxfId="5" priority="3" operator="equal">
      <formula>$AH$43</formula>
    </cfRule>
  </conditionalFormatting>
  <conditionalFormatting sqref="C44:AB44">
    <cfRule type="cellIs" dxfId="3" priority="2" operator="equal">
      <formula>$AH$44</formula>
    </cfRule>
  </conditionalFormatting>
  <conditionalFormatting sqref="C45:AB45">
    <cfRule type="cellIs" dxfId="1" priority="1" operator="equal">
      <formula>$AH$45</formula>
    </cfRule>
  </conditionalFormatting>
  <pageMargins left="0.19685039370078741" right="0.19685039370078741" top="1.0236220472440944" bottom="1.0236220472440944" header="0.78740157480314965" footer="0.78740157480314965"/>
  <pageSetup paperSize="9" scale="56" orientation="landscape" useFirstPageNumber="1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economy1</cp:lastModifiedBy>
  <cp:lastPrinted>2019-03-22T14:15:22Z</cp:lastPrinted>
  <dcterms:created xsi:type="dcterms:W3CDTF">2014-08-27T04:05:48Z</dcterms:created>
  <dcterms:modified xsi:type="dcterms:W3CDTF">2020-01-10T12:09:07Z</dcterms:modified>
</cp:coreProperties>
</file>