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Лист1" sheetId="1" r:id="rId1"/>
  </sheets>
  <definedNames>
    <definedName name="_xlnm.Print_Titles" localSheetId="0">'Лист1'!$B:$C,'Лист1'!$3:$5</definedName>
  </definedNames>
  <calcPr fullCalcOnLoad="1"/>
</workbook>
</file>

<file path=xl/sharedStrings.xml><?xml version="1.0" encoding="utf-8"?>
<sst xmlns="http://schemas.openxmlformats.org/spreadsheetml/2006/main" count="31" uniqueCount="27">
  <si>
    <t>ИТОГО</t>
  </si>
  <si>
    <t>Наименование сельского поселения</t>
  </si>
  <si>
    <t>Исполнено</t>
  </si>
  <si>
    <t>в том числе:</t>
  </si>
  <si>
    <t>№ пп</t>
  </si>
  <si>
    <t>Александровское</t>
  </si>
  <si>
    <t>Б.Сундырское</t>
  </si>
  <si>
    <t>Ильинское</t>
  </si>
  <si>
    <t>Кадикасинское</t>
  </si>
  <si>
    <t>Моргаушское</t>
  </si>
  <si>
    <t>Москакасинское</t>
  </si>
  <si>
    <t>Орининское</t>
  </si>
  <si>
    <t>Сятракасинское</t>
  </si>
  <si>
    <t>Тораевское</t>
  </si>
  <si>
    <t>Хорнойское</t>
  </si>
  <si>
    <t>Чуманкасинское</t>
  </si>
  <si>
    <t>Шатьмапосинское</t>
  </si>
  <si>
    <t>Юнгинское</t>
  </si>
  <si>
    <t>Юськасинское</t>
  </si>
  <si>
    <t>Ярабайкасинское</t>
  </si>
  <si>
    <t>Ярославское</t>
  </si>
  <si>
    <t xml:space="preserve">Дотация на выравнивание бюджетной обеспеченности (средства республики)                 </t>
  </si>
  <si>
    <t xml:space="preserve">Дотация на сбалансированность                           ( средства района) </t>
  </si>
  <si>
    <t xml:space="preserve">План </t>
  </si>
  <si>
    <t>(Таблица 1)</t>
  </si>
  <si>
    <t xml:space="preserve">Исполнено </t>
  </si>
  <si>
    <t>Информация о представлении межбюджетных трансфертов бюджетам сельских поселений за 1 квартал 2020 год (руб.)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</si>
</sst>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.0"/>
    <numFmt numFmtId="181" formatCode="0.0"/>
    <numFmt numFmtId="182" formatCode="#,##0.000"/>
    <numFmt numFmtId="183" formatCode="###\ ###\ ###\ ###\ ##0.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>
        <color rgb="FFBFC5D2"/>
      </left>
      <right style="thin">
        <color rgb="FFBFC5D2"/>
      </right>
      <top style="thin">
        <color rgb="FFA9A9A9"/>
      </top>
      <bottom style="thin">
        <color rgb="FFBFC5D2"/>
      </bottom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</border>
    <border>
      <left style="thin">
        <color rgb="FFBFC5D2"/>
      </left>
      <right style="thin">
        <color rgb="FFBFC5D2"/>
      </right>
      <top style="thin">
        <color rgb="FFBFC5D2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33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vertical="top"/>
    </xf>
    <xf numFmtId="0" fontId="20" fillId="0" borderId="11" xfId="0" applyFont="1" applyBorder="1" applyAlignment="1">
      <alignment horizontal="center" vertical="top"/>
    </xf>
    <xf numFmtId="0" fontId="20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0" xfId="0" applyFont="1" applyAlignment="1">
      <alignment vertical="top" wrapText="1"/>
    </xf>
    <xf numFmtId="0" fontId="20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11" xfId="0" applyFont="1" applyBorder="1" applyAlignment="1">
      <alignment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vertical="top" wrapText="1"/>
    </xf>
    <xf numFmtId="0" fontId="20" fillId="0" borderId="21" xfId="53" applyFont="1" applyBorder="1" applyAlignment="1">
      <alignment vertical="center"/>
      <protection/>
    </xf>
    <xf numFmtId="180" fontId="21" fillId="34" borderId="11" xfId="0" applyNumberFormat="1" applyFont="1" applyFill="1" applyBorder="1" applyAlignment="1">
      <alignment/>
    </xf>
    <xf numFmtId="180" fontId="20" fillId="0" borderId="11" xfId="0" applyNumberFormat="1" applyFont="1" applyBorder="1" applyAlignment="1">
      <alignment/>
    </xf>
    <xf numFmtId="183" fontId="44" fillId="0" borderId="22" xfId="0" applyNumberFormat="1" applyFont="1" applyBorder="1" applyAlignment="1">
      <alignment horizontal="right" vertical="top" wrapText="1"/>
    </xf>
    <xf numFmtId="180" fontId="44" fillId="0" borderId="11" xfId="0" applyNumberFormat="1" applyFont="1" applyBorder="1" applyAlignment="1">
      <alignment/>
    </xf>
    <xf numFmtId="183" fontId="44" fillId="0" borderId="23" xfId="0" applyNumberFormat="1" applyFont="1" applyBorder="1" applyAlignment="1">
      <alignment horizontal="right" vertical="top" wrapText="1"/>
    </xf>
    <xf numFmtId="0" fontId="20" fillId="0" borderId="21" xfId="53" applyFont="1" applyFill="1" applyBorder="1" applyAlignment="1">
      <alignment vertical="center"/>
      <protection/>
    </xf>
    <xf numFmtId="0" fontId="20" fillId="35" borderId="21" xfId="53" applyFont="1" applyFill="1" applyBorder="1" applyAlignment="1">
      <alignment vertical="center"/>
      <protection/>
    </xf>
    <xf numFmtId="0" fontId="20" fillId="0" borderId="11" xfId="0" applyFont="1" applyBorder="1" applyAlignment="1">
      <alignment/>
    </xf>
    <xf numFmtId="183" fontId="44" fillId="0" borderId="24" xfId="0" applyNumberFormat="1" applyFont="1" applyBorder="1" applyAlignment="1">
      <alignment horizontal="right" vertical="top" wrapText="1"/>
    </xf>
    <xf numFmtId="0" fontId="20" fillId="33" borderId="0" xfId="0" applyFont="1" applyFill="1" applyAlignment="1">
      <alignment/>
    </xf>
    <xf numFmtId="0" fontId="21" fillId="33" borderId="11" xfId="0" applyFont="1" applyFill="1" applyBorder="1" applyAlignment="1">
      <alignment/>
    </xf>
    <xf numFmtId="180" fontId="21" fillId="33" borderId="11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="75" zoomScaleNormal="75" zoomScaleSheetLayoutView="75" zoomScalePageLayoutView="0" workbookViewId="0" topLeftCell="A1">
      <pane xSplit="3" ySplit="5" topLeftCell="D1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23"/>
    </sheetView>
  </sheetViews>
  <sheetFormatPr defaultColWidth="9.00390625" defaultRowHeight="12.75"/>
  <cols>
    <col min="1" max="1" width="9.125" style="1" customWidth="1"/>
    <col min="2" max="2" width="5.125" style="1" customWidth="1"/>
    <col min="3" max="3" width="27.875" style="1" customWidth="1"/>
    <col min="4" max="7" width="14.75390625" style="1" bestFit="1" customWidth="1"/>
    <col min="8" max="8" width="13.75390625" style="1" customWidth="1"/>
    <col min="9" max="9" width="13.25390625" style="1" customWidth="1"/>
    <col min="10" max="16384" width="9.125" style="1" customWidth="1"/>
  </cols>
  <sheetData>
    <row r="1" spans="1:9" ht="49.5" customHeight="1">
      <c r="A1" s="7"/>
      <c r="B1" s="7"/>
      <c r="C1" s="8" t="s">
        <v>26</v>
      </c>
      <c r="D1" s="8"/>
      <c r="E1" s="8"/>
      <c r="F1" s="8"/>
      <c r="G1" s="8"/>
      <c r="H1" s="8"/>
      <c r="I1" s="9"/>
    </row>
    <row r="2" spans="1:9" ht="45.75" customHeight="1">
      <c r="A2" s="7"/>
      <c r="B2" s="7"/>
      <c r="C2" s="7"/>
      <c r="D2" s="7"/>
      <c r="E2" s="7"/>
      <c r="F2" s="10"/>
      <c r="G2" s="10"/>
      <c r="H2" s="10" t="s">
        <v>24</v>
      </c>
      <c r="I2" s="10"/>
    </row>
    <row r="3" spans="1:9" s="2" customFormat="1" ht="27.75" customHeight="1">
      <c r="A3" s="11"/>
      <c r="B3" s="12" t="s">
        <v>4</v>
      </c>
      <c r="C3" s="13" t="s">
        <v>1</v>
      </c>
      <c r="D3" s="14" t="s">
        <v>0</v>
      </c>
      <c r="E3" s="15"/>
      <c r="F3" s="16" t="s">
        <v>3</v>
      </c>
      <c r="G3" s="17"/>
      <c r="H3" s="17"/>
      <c r="I3" s="17"/>
    </row>
    <row r="4" spans="1:9" s="3" customFormat="1" ht="130.5" customHeight="1">
      <c r="A4" s="18"/>
      <c r="B4" s="12"/>
      <c r="C4" s="19"/>
      <c r="D4" s="20"/>
      <c r="E4" s="21"/>
      <c r="F4" s="22" t="s">
        <v>21</v>
      </c>
      <c r="G4" s="23"/>
      <c r="H4" s="22" t="s">
        <v>22</v>
      </c>
      <c r="I4" s="23"/>
    </row>
    <row r="5" spans="1:9" s="4" customFormat="1" ht="27.75" customHeight="1">
      <c r="A5" s="24"/>
      <c r="B5" s="25"/>
      <c r="C5" s="25"/>
      <c r="D5" s="26" t="s">
        <v>23</v>
      </c>
      <c r="E5" s="26" t="s">
        <v>2</v>
      </c>
      <c r="F5" s="26" t="s">
        <v>23</v>
      </c>
      <c r="G5" s="26" t="s">
        <v>25</v>
      </c>
      <c r="H5" s="26" t="s">
        <v>23</v>
      </c>
      <c r="I5" s="26" t="s">
        <v>2</v>
      </c>
    </row>
    <row r="6" spans="1:9" ht="15.75">
      <c r="A6" s="7"/>
      <c r="B6" s="27">
        <v>1</v>
      </c>
      <c r="C6" s="28" t="s">
        <v>5</v>
      </c>
      <c r="D6" s="29">
        <f>F6+H6</f>
        <v>1294400</v>
      </c>
      <c r="E6" s="29">
        <f>G6+I6</f>
        <v>298596</v>
      </c>
      <c r="F6" s="30">
        <v>1194400</v>
      </c>
      <c r="G6" s="31">
        <v>298596</v>
      </c>
      <c r="H6" s="32">
        <v>100000</v>
      </c>
      <c r="I6" s="32">
        <v>0</v>
      </c>
    </row>
    <row r="7" spans="1:9" ht="15.75">
      <c r="A7" s="7"/>
      <c r="B7" s="27">
        <v>2</v>
      </c>
      <c r="C7" s="28" t="s">
        <v>6</v>
      </c>
      <c r="D7" s="29">
        <f aca="true" t="shared" si="0" ref="D7:D21">F7+H7</f>
        <v>3283900</v>
      </c>
      <c r="E7" s="29">
        <f aca="true" t="shared" si="1" ref="E7:E21">G7+I7</f>
        <v>820962</v>
      </c>
      <c r="F7" s="30">
        <v>3283900</v>
      </c>
      <c r="G7" s="33">
        <v>820962</v>
      </c>
      <c r="H7" s="30">
        <v>0</v>
      </c>
      <c r="I7" s="30">
        <v>0</v>
      </c>
    </row>
    <row r="8" spans="1:9" ht="15.75">
      <c r="A8" s="7"/>
      <c r="B8" s="27">
        <v>3</v>
      </c>
      <c r="C8" s="28" t="s">
        <v>7</v>
      </c>
      <c r="D8" s="29">
        <f t="shared" si="0"/>
        <v>2377300</v>
      </c>
      <c r="E8" s="29">
        <f t="shared" si="1"/>
        <v>426693</v>
      </c>
      <c r="F8" s="30">
        <v>1706800</v>
      </c>
      <c r="G8" s="33">
        <v>426693</v>
      </c>
      <c r="H8" s="30">
        <v>670500</v>
      </c>
      <c r="I8" s="30">
        <v>0</v>
      </c>
    </row>
    <row r="9" spans="1:9" ht="15.75">
      <c r="A9" s="7"/>
      <c r="B9" s="27">
        <v>4</v>
      </c>
      <c r="C9" s="28" t="s">
        <v>8</v>
      </c>
      <c r="D9" s="29">
        <f t="shared" si="0"/>
        <v>1196600</v>
      </c>
      <c r="E9" s="29">
        <f t="shared" si="1"/>
        <v>299145</v>
      </c>
      <c r="F9" s="30">
        <v>1196600</v>
      </c>
      <c r="G9" s="33">
        <v>299145</v>
      </c>
      <c r="H9" s="30">
        <v>0</v>
      </c>
      <c r="I9" s="30">
        <v>0</v>
      </c>
    </row>
    <row r="10" spans="1:9" ht="15.75">
      <c r="A10" s="7"/>
      <c r="B10" s="27">
        <v>5</v>
      </c>
      <c r="C10" s="34" t="s">
        <v>9</v>
      </c>
      <c r="D10" s="29">
        <f t="shared" si="0"/>
        <v>5155800</v>
      </c>
      <c r="E10" s="29">
        <f t="shared" si="1"/>
        <v>1288929</v>
      </c>
      <c r="F10" s="30">
        <v>5155800</v>
      </c>
      <c r="G10" s="33">
        <v>1288929</v>
      </c>
      <c r="H10" s="30">
        <v>0</v>
      </c>
      <c r="I10" s="30">
        <v>0</v>
      </c>
    </row>
    <row r="11" spans="1:9" ht="15.75">
      <c r="A11" s="7"/>
      <c r="B11" s="27">
        <v>6</v>
      </c>
      <c r="C11" s="28" t="s">
        <v>10</v>
      </c>
      <c r="D11" s="29">
        <f t="shared" si="0"/>
        <v>1600000</v>
      </c>
      <c r="E11" s="29">
        <f t="shared" si="1"/>
        <v>0</v>
      </c>
      <c r="F11" s="30">
        <v>0</v>
      </c>
      <c r="G11" s="33">
        <v>0</v>
      </c>
      <c r="H11" s="30">
        <v>1600000</v>
      </c>
      <c r="I11" s="30">
        <v>0</v>
      </c>
    </row>
    <row r="12" spans="1:9" ht="15.75">
      <c r="A12" s="7"/>
      <c r="B12" s="27">
        <v>7</v>
      </c>
      <c r="C12" s="28" t="s">
        <v>11</v>
      </c>
      <c r="D12" s="29">
        <f t="shared" si="0"/>
        <v>1862000</v>
      </c>
      <c r="E12" s="29">
        <f t="shared" si="1"/>
        <v>399243</v>
      </c>
      <c r="F12" s="30">
        <v>1597000</v>
      </c>
      <c r="G12" s="33">
        <v>399243</v>
      </c>
      <c r="H12" s="30">
        <v>265000</v>
      </c>
      <c r="I12" s="30">
        <v>0</v>
      </c>
    </row>
    <row r="13" spans="1:9" ht="15.75">
      <c r="A13" s="7"/>
      <c r="B13" s="27">
        <v>8</v>
      </c>
      <c r="C13" s="28" t="s">
        <v>12</v>
      </c>
      <c r="D13" s="29">
        <f t="shared" si="0"/>
        <v>3036700</v>
      </c>
      <c r="E13" s="29">
        <f t="shared" si="1"/>
        <v>759162</v>
      </c>
      <c r="F13" s="30">
        <v>3036700</v>
      </c>
      <c r="G13" s="33">
        <v>759162</v>
      </c>
      <c r="H13" s="30">
        <v>0</v>
      </c>
      <c r="I13" s="30">
        <v>0</v>
      </c>
    </row>
    <row r="14" spans="1:9" ht="15.75">
      <c r="A14" s="7"/>
      <c r="B14" s="27">
        <v>9</v>
      </c>
      <c r="C14" s="28" t="s">
        <v>13</v>
      </c>
      <c r="D14" s="29">
        <f t="shared" si="0"/>
        <v>1179500</v>
      </c>
      <c r="E14" s="29">
        <f t="shared" si="1"/>
        <v>269871</v>
      </c>
      <c r="F14" s="30">
        <v>1079500</v>
      </c>
      <c r="G14" s="33">
        <v>269871</v>
      </c>
      <c r="H14" s="30">
        <v>100000</v>
      </c>
      <c r="I14" s="30">
        <v>0</v>
      </c>
    </row>
    <row r="15" spans="1:9" ht="15.75">
      <c r="A15" s="7"/>
      <c r="B15" s="27">
        <v>10</v>
      </c>
      <c r="C15" s="28" t="s">
        <v>14</v>
      </c>
      <c r="D15" s="29">
        <f t="shared" si="0"/>
        <v>1824500</v>
      </c>
      <c r="E15" s="29">
        <f t="shared" si="1"/>
        <v>339618</v>
      </c>
      <c r="F15" s="30">
        <v>1358500</v>
      </c>
      <c r="G15" s="33">
        <v>339618</v>
      </c>
      <c r="H15" s="30">
        <v>466000</v>
      </c>
      <c r="I15" s="30">
        <v>0</v>
      </c>
    </row>
    <row r="16" spans="1:9" ht="15.75">
      <c r="A16" s="7"/>
      <c r="B16" s="27">
        <v>11</v>
      </c>
      <c r="C16" s="28" t="s">
        <v>15</v>
      </c>
      <c r="D16" s="29">
        <f t="shared" si="0"/>
        <v>2064400</v>
      </c>
      <c r="E16" s="29">
        <f t="shared" si="1"/>
        <v>516091.2</v>
      </c>
      <c r="F16" s="30">
        <v>2064400</v>
      </c>
      <c r="G16" s="33">
        <v>516091.2</v>
      </c>
      <c r="H16" s="30">
        <v>0</v>
      </c>
      <c r="I16" s="32">
        <v>0</v>
      </c>
    </row>
    <row r="17" spans="1:9" ht="15.75">
      <c r="A17" s="7"/>
      <c r="B17" s="27">
        <v>12</v>
      </c>
      <c r="C17" s="28" t="s">
        <v>16</v>
      </c>
      <c r="D17" s="29">
        <f t="shared" si="0"/>
        <v>1563200</v>
      </c>
      <c r="E17" s="29">
        <f t="shared" si="1"/>
        <v>315795</v>
      </c>
      <c r="F17" s="30">
        <v>1263200</v>
      </c>
      <c r="G17" s="33">
        <v>315795</v>
      </c>
      <c r="H17" s="30">
        <v>300000</v>
      </c>
      <c r="I17" s="30">
        <v>0</v>
      </c>
    </row>
    <row r="18" spans="1:9" ht="15.75">
      <c r="A18" s="7"/>
      <c r="B18" s="27">
        <v>13</v>
      </c>
      <c r="C18" s="35" t="s">
        <v>17</v>
      </c>
      <c r="D18" s="29">
        <f t="shared" si="0"/>
        <v>415400</v>
      </c>
      <c r="E18" s="29">
        <f t="shared" si="1"/>
        <v>103848.3</v>
      </c>
      <c r="F18" s="30">
        <v>415400</v>
      </c>
      <c r="G18" s="33">
        <v>103848.3</v>
      </c>
      <c r="H18" s="30">
        <v>0</v>
      </c>
      <c r="I18" s="30">
        <v>0</v>
      </c>
    </row>
    <row r="19" spans="1:9" ht="15.75">
      <c r="A19" s="7"/>
      <c r="B19" s="27">
        <v>14</v>
      </c>
      <c r="C19" s="28" t="s">
        <v>18</v>
      </c>
      <c r="D19" s="29">
        <f t="shared" si="0"/>
        <v>3421000</v>
      </c>
      <c r="E19" s="29">
        <f t="shared" si="1"/>
        <v>855234</v>
      </c>
      <c r="F19" s="30">
        <v>3421000</v>
      </c>
      <c r="G19" s="33">
        <v>855234</v>
      </c>
      <c r="H19" s="30">
        <v>0</v>
      </c>
      <c r="I19" s="30">
        <v>0</v>
      </c>
    </row>
    <row r="20" spans="1:9" ht="15.75">
      <c r="A20" s="7"/>
      <c r="B20" s="36">
        <v>15</v>
      </c>
      <c r="C20" s="28" t="s">
        <v>19</v>
      </c>
      <c r="D20" s="29">
        <f t="shared" si="0"/>
        <v>2418700</v>
      </c>
      <c r="E20" s="29">
        <f t="shared" si="1"/>
        <v>501165</v>
      </c>
      <c r="F20" s="30">
        <v>2004700</v>
      </c>
      <c r="G20" s="33">
        <v>501165</v>
      </c>
      <c r="H20" s="30">
        <v>414000</v>
      </c>
      <c r="I20" s="30">
        <v>0</v>
      </c>
    </row>
    <row r="21" spans="1:9" ht="15.75">
      <c r="A21" s="7"/>
      <c r="B21" s="36">
        <v>16</v>
      </c>
      <c r="C21" s="28" t="s">
        <v>20</v>
      </c>
      <c r="D21" s="29">
        <f t="shared" si="0"/>
        <v>1966853</v>
      </c>
      <c r="E21" s="29">
        <f t="shared" si="1"/>
        <v>182523</v>
      </c>
      <c r="F21" s="30">
        <v>730100</v>
      </c>
      <c r="G21" s="37">
        <v>182523</v>
      </c>
      <c r="H21" s="30">
        <v>1236753</v>
      </c>
      <c r="I21" s="30">
        <v>0</v>
      </c>
    </row>
    <row r="22" spans="1:9" s="5" customFormat="1" ht="15.75">
      <c r="A22" s="38"/>
      <c r="B22" s="39"/>
      <c r="C22" s="39" t="s">
        <v>0</v>
      </c>
      <c r="D22" s="40">
        <f aca="true" t="shared" si="2" ref="D22:I22">SUM(D6:D21)</f>
        <v>34660253</v>
      </c>
      <c r="E22" s="40">
        <f t="shared" si="2"/>
        <v>7376875.5</v>
      </c>
      <c r="F22" s="40">
        <f t="shared" si="2"/>
        <v>29508000</v>
      </c>
      <c r="G22" s="40">
        <f t="shared" si="2"/>
        <v>7376875.5</v>
      </c>
      <c r="H22" s="40">
        <f t="shared" si="2"/>
        <v>5152253</v>
      </c>
      <c r="I22" s="40">
        <f t="shared" si="2"/>
        <v>0</v>
      </c>
    </row>
    <row r="23" spans="1:9" ht="15.75">
      <c r="A23" s="7"/>
      <c r="B23" s="7"/>
      <c r="C23" s="7"/>
      <c r="D23" s="7"/>
      <c r="E23" s="7"/>
      <c r="F23" s="7"/>
      <c r="G23" s="7"/>
      <c r="H23" s="7"/>
      <c r="I23" s="7"/>
    </row>
    <row r="24" spans="6:9" ht="15.75">
      <c r="F24" s="6"/>
      <c r="I24" s="6"/>
    </row>
  </sheetData>
  <sheetProtection/>
  <mergeCells count="9">
    <mergeCell ref="C1:H1"/>
    <mergeCell ref="B3:B4"/>
    <mergeCell ref="D3:E4"/>
    <mergeCell ref="H4:I4"/>
    <mergeCell ref="F4:G4"/>
    <mergeCell ref="F2:G2"/>
    <mergeCell ref="C3:C4"/>
    <mergeCell ref="F3:I3"/>
    <mergeCell ref="H2:I2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Romashenko</dc:creator>
  <cp:keywords/>
  <dc:description/>
  <cp:lastModifiedBy>info100</cp:lastModifiedBy>
  <cp:lastPrinted>2017-04-11T12:16:39Z</cp:lastPrinted>
  <dcterms:created xsi:type="dcterms:W3CDTF">2006-02-15T09:27:16Z</dcterms:created>
  <dcterms:modified xsi:type="dcterms:W3CDTF">2020-04-23T08:11:58Z</dcterms:modified>
  <cp:category/>
  <cp:version/>
  <cp:contentType/>
  <cp:contentStatus/>
</cp:coreProperties>
</file>