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F22"/>
  <c r="F8"/>
  <c r="F6"/>
  <c r="F20"/>
  <c r="F19"/>
  <c r="F18"/>
  <c r="F17"/>
  <c r="F16"/>
  <c r="F14"/>
</calcChain>
</file>

<file path=xl/sharedStrings.xml><?xml version="1.0" encoding="utf-8"?>
<sst xmlns="http://schemas.openxmlformats.org/spreadsheetml/2006/main" count="49" uniqueCount="39">
  <si>
    <t>Целевой индикатор и показатель (наименование)</t>
  </si>
  <si>
    <t>№ п/п</t>
  </si>
  <si>
    <t>Единица измерения</t>
  </si>
  <si>
    <t>Значение целевых индикаторов, показателей</t>
  </si>
  <si>
    <t>План на 2019</t>
  </si>
  <si>
    <t>Факт за 2019</t>
  </si>
  <si>
    <t>рублей</t>
  </si>
  <si>
    <t>%</t>
  </si>
  <si>
    <t>человек</t>
  </si>
  <si>
    <t>тыс. рублей</t>
  </si>
  <si>
    <t>единиц</t>
  </si>
  <si>
    <t>Выполнение, %</t>
  </si>
  <si>
    <t>Сведения о достижении  целевых индикаторов  и показателей  муниципальной программы  Порецкого района  Чувашской Республики "Содействие занятости населения", подпрограмм муниципальной программы  Порецкого района  Чувашской Республики "Содействие занятости населения" и их значениях</t>
  </si>
  <si>
    <t>Уровень регистрируемой безработицы  в среднем за год</t>
  </si>
  <si>
    <t>Коэффициент напряженности  на рынке труда  в среднем за год</t>
  </si>
  <si>
    <t xml:space="preserve">Численность пострадавших в результате несчастных случаев  на производстве  со смертельным исходом  в расчете на 1 тыс.  работников </t>
  </si>
  <si>
    <t>Численность безработных граждан, зарегистрированных в органах  службы занятости  (на конец года)</t>
  </si>
  <si>
    <t>Подпрограмма "Активная политика занятости населения  и социальная поддержка безработных граждан"</t>
  </si>
  <si>
    <t>Удульный вес трудоустроенных граждан в общей численности  граждан, обратившихся за содействием  в поиске  работы в органы службы занятости</t>
  </si>
  <si>
    <t>Удельный вес граждан, получивших государственную услугу по профессиональной  ориентации, в численности граждан,  обратившихся  в органы  службы  занятости  в целях  поиска подходящей работы</t>
  </si>
  <si>
    <t>Удельный вес трудоустроенных инвалидов в общей численности  инвалидов, обратившихся  за содействием в поиске подходящей работы в органы службы занятости населения</t>
  </si>
  <si>
    <t>Подпрограмма "Безопасный труд"</t>
  </si>
  <si>
    <t>Уровень производственного травматизма:</t>
  </si>
  <si>
    <t>1.2.</t>
  </si>
  <si>
    <t>1.1.</t>
  </si>
  <si>
    <t>Количество  пострадавших на производстве  на 1 тыс. работающих</t>
  </si>
  <si>
    <t>1.3.</t>
  </si>
  <si>
    <t>Количество дней  временной нетрудоспособности  в связи с несчастным  случаем на производстве  в расчете на 1 пострадавшего</t>
  </si>
  <si>
    <t>дней</t>
  </si>
  <si>
    <t>1.4.</t>
  </si>
  <si>
    <t>Численность работников  с установленным предварительным диагнозом  профессионального  заболевания  по результатам  проведения  обязательных  периодических  медицинских осмотров</t>
  </si>
  <si>
    <t>Динамика  оценки труда:</t>
  </si>
  <si>
    <t>2.1.</t>
  </si>
  <si>
    <t>Количество рабочих мест, на которых  проведена  специальная оценка условий труда</t>
  </si>
  <si>
    <t>тыс. рабочих мест</t>
  </si>
  <si>
    <t>2.2.</t>
  </si>
  <si>
    <t>Количество рабочих мест, на которых улучшены  условия  труда  по результатам специальной оценки условий труда</t>
  </si>
  <si>
    <t>3.</t>
  </si>
  <si>
    <t>Доля обученных  по охране  труда  а расчете на 100 работающих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</si>
</sst>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A2" sqref="A2:A3"/>
    </sheetView>
  </sheetViews>
  <sheetFormatPr defaultRowHeight="15"/>
  <cols>
    <col min="1" max="1" width="5.5703125" customWidth="1"/>
    <col min="2" max="2" width="40.28515625" customWidth="1"/>
    <col min="3" max="3" width="12.140625" customWidth="1"/>
    <col min="4" max="4" width="10.7109375" customWidth="1"/>
    <col min="5" max="5" width="11.5703125" customWidth="1"/>
    <col min="6" max="6" width="13.85546875" customWidth="1"/>
  </cols>
  <sheetData>
    <row r="1" spans="1:6" ht="79.5" customHeight="1">
      <c r="A1" s="14" t="s">
        <v>12</v>
      </c>
      <c r="B1" s="14"/>
      <c r="C1" s="14"/>
      <c r="D1" s="14"/>
      <c r="E1" s="14"/>
      <c r="F1" s="14"/>
    </row>
    <row r="2" spans="1:6" ht="30" customHeight="1">
      <c r="A2" s="15" t="s">
        <v>1</v>
      </c>
      <c r="B2" s="15" t="s">
        <v>0</v>
      </c>
      <c r="C2" s="15" t="s">
        <v>2</v>
      </c>
      <c r="D2" s="11" t="s">
        <v>3</v>
      </c>
      <c r="E2" s="12"/>
      <c r="F2" s="13"/>
    </row>
    <row r="3" spans="1:6" ht="31.5">
      <c r="A3" s="10"/>
      <c r="B3" s="10"/>
      <c r="C3" s="10"/>
      <c r="D3" s="9" t="s">
        <v>4</v>
      </c>
      <c r="E3" s="9" t="s">
        <v>5</v>
      </c>
      <c r="F3" s="9" t="s">
        <v>11</v>
      </c>
    </row>
    <row r="4" spans="1:6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34.5" customHeight="1">
      <c r="A5" s="4">
        <v>1</v>
      </c>
      <c r="B5" s="3" t="s">
        <v>13</v>
      </c>
      <c r="C5" s="4" t="s">
        <v>7</v>
      </c>
      <c r="D5" s="1">
        <v>0.6</v>
      </c>
      <c r="E5" s="1">
        <v>0.6</v>
      </c>
      <c r="F5" s="6"/>
    </row>
    <row r="6" spans="1:6" ht="31.5">
      <c r="A6" s="4">
        <v>2</v>
      </c>
      <c r="B6" s="3" t="s">
        <v>14</v>
      </c>
      <c r="C6" s="4" t="s">
        <v>10</v>
      </c>
      <c r="D6" s="7">
        <v>0.4</v>
      </c>
      <c r="E6" s="1">
        <v>0.4</v>
      </c>
      <c r="F6" s="6">
        <f t="shared" ref="F6:F8" si="0">E6/D6*100</f>
        <v>100</v>
      </c>
    </row>
    <row r="7" spans="1:6" ht="61.5" customHeight="1">
      <c r="A7" s="4">
        <v>3</v>
      </c>
      <c r="B7" s="3" t="s">
        <v>15</v>
      </c>
      <c r="C7" s="4" t="s">
        <v>8</v>
      </c>
      <c r="D7" s="7">
        <v>0</v>
      </c>
      <c r="E7" s="7">
        <v>0</v>
      </c>
      <c r="F7" s="7">
        <v>0</v>
      </c>
    </row>
    <row r="8" spans="1:6" ht="47.25">
      <c r="A8" s="4">
        <v>4</v>
      </c>
      <c r="B8" s="2" t="s">
        <v>16</v>
      </c>
      <c r="C8" s="4" t="s">
        <v>8</v>
      </c>
      <c r="D8" s="20">
        <v>34</v>
      </c>
      <c r="E8" s="1">
        <v>34</v>
      </c>
      <c r="F8" s="6">
        <f t="shared" si="0"/>
        <v>100</v>
      </c>
    </row>
    <row r="9" spans="1:6" ht="32.25" customHeight="1">
      <c r="A9" s="17" t="s">
        <v>17</v>
      </c>
      <c r="B9" s="18"/>
      <c r="C9" s="18"/>
      <c r="D9" s="18"/>
      <c r="E9" s="18"/>
      <c r="F9" s="19"/>
    </row>
    <row r="10" spans="1:6" ht="64.5" customHeight="1">
      <c r="A10" s="8">
        <v>1</v>
      </c>
      <c r="B10" s="16" t="s">
        <v>18</v>
      </c>
      <c r="C10" s="5" t="s">
        <v>7</v>
      </c>
      <c r="D10" s="7">
        <v>83.9</v>
      </c>
      <c r="E10" s="1">
        <v>83.9</v>
      </c>
      <c r="F10" s="1"/>
    </row>
    <row r="11" spans="1:6" ht="94.5">
      <c r="A11" s="4">
        <v>2</v>
      </c>
      <c r="B11" s="3" t="s">
        <v>19</v>
      </c>
      <c r="C11" s="5" t="s">
        <v>7</v>
      </c>
      <c r="D11" s="1">
        <v>89.83</v>
      </c>
      <c r="E11" s="1">
        <v>89.83</v>
      </c>
      <c r="F11" s="1"/>
    </row>
    <row r="12" spans="1:6" ht="94.5">
      <c r="A12" s="4">
        <v>3</v>
      </c>
      <c r="B12" s="3" t="s">
        <v>20</v>
      </c>
      <c r="C12" s="4" t="s">
        <v>7</v>
      </c>
      <c r="D12" s="1">
        <v>63.6</v>
      </c>
      <c r="E12" s="1">
        <v>63.6</v>
      </c>
      <c r="F12" s="1"/>
    </row>
    <row r="13" spans="1:6" ht="18.75" customHeight="1">
      <c r="A13" s="17" t="s">
        <v>21</v>
      </c>
      <c r="B13" s="18"/>
      <c r="C13" s="18"/>
      <c r="D13" s="18"/>
      <c r="E13" s="18"/>
      <c r="F13" s="19"/>
    </row>
    <row r="14" spans="1:6" ht="31.5">
      <c r="A14" s="4">
        <v>1</v>
      </c>
      <c r="B14" s="2" t="s">
        <v>22</v>
      </c>
      <c r="C14" s="9" t="s">
        <v>9</v>
      </c>
      <c r="D14" s="1">
        <v>52.3</v>
      </c>
      <c r="E14" s="1">
        <v>48.6</v>
      </c>
      <c r="F14" s="6">
        <f>E14/D14*100</f>
        <v>92.925430210325061</v>
      </c>
    </row>
    <row r="15" spans="1:6" ht="78.75">
      <c r="A15" s="4" t="s">
        <v>24</v>
      </c>
      <c r="B15" s="3" t="s">
        <v>15</v>
      </c>
      <c r="C15" s="4" t="s">
        <v>8</v>
      </c>
      <c r="D15" s="1">
        <v>0</v>
      </c>
      <c r="E15" s="1">
        <v>0</v>
      </c>
      <c r="F15" s="1">
        <v>0</v>
      </c>
    </row>
    <row r="16" spans="1:6" ht="31.5">
      <c r="A16" s="4" t="s">
        <v>23</v>
      </c>
      <c r="B16" s="2" t="s">
        <v>25</v>
      </c>
      <c r="C16" s="4" t="s">
        <v>8</v>
      </c>
      <c r="D16" s="1">
        <v>0.1</v>
      </c>
      <c r="E16" s="1">
        <v>0</v>
      </c>
      <c r="F16" s="7">
        <f t="shared" ref="F16:F22" si="1">E16/D16*100</f>
        <v>0</v>
      </c>
    </row>
    <row r="17" spans="1:6" ht="63">
      <c r="A17" s="4" t="s">
        <v>26</v>
      </c>
      <c r="B17" s="2" t="s">
        <v>27</v>
      </c>
      <c r="C17" s="4" t="s">
        <v>28</v>
      </c>
      <c r="D17" s="1">
        <v>42.8</v>
      </c>
      <c r="E17" s="1">
        <v>42.8</v>
      </c>
      <c r="F17" s="6">
        <f t="shared" si="1"/>
        <v>100</v>
      </c>
    </row>
    <row r="18" spans="1:6" ht="95.25" customHeight="1">
      <c r="A18" s="4" t="s">
        <v>29</v>
      </c>
      <c r="B18" s="3" t="s">
        <v>30</v>
      </c>
      <c r="C18" s="4" t="s">
        <v>8</v>
      </c>
      <c r="D18" s="7">
        <v>1</v>
      </c>
      <c r="E18" s="7">
        <v>1</v>
      </c>
      <c r="F18" s="6">
        <f t="shared" si="1"/>
        <v>100</v>
      </c>
    </row>
    <row r="19" spans="1:6" ht="15.75">
      <c r="A19" s="4">
        <v>2</v>
      </c>
      <c r="B19" s="3" t="s">
        <v>31</v>
      </c>
      <c r="C19" s="4" t="s">
        <v>6</v>
      </c>
      <c r="D19" s="7">
        <v>20400</v>
      </c>
      <c r="E19" s="7">
        <v>16200</v>
      </c>
      <c r="F19" s="6">
        <f t="shared" si="1"/>
        <v>79.411764705882348</v>
      </c>
    </row>
    <row r="20" spans="1:6" ht="47.25">
      <c r="A20" s="4" t="s">
        <v>32</v>
      </c>
      <c r="B20" s="3" t="s">
        <v>33</v>
      </c>
      <c r="C20" s="9" t="s">
        <v>34</v>
      </c>
      <c r="D20" s="7">
        <v>2.8</v>
      </c>
      <c r="E20" s="7">
        <v>2.8</v>
      </c>
      <c r="F20" s="6">
        <f t="shared" si="1"/>
        <v>100</v>
      </c>
    </row>
    <row r="21" spans="1:6" ht="63">
      <c r="A21" s="4" t="s">
        <v>35</v>
      </c>
      <c r="B21" s="3" t="s">
        <v>36</v>
      </c>
      <c r="C21" s="9" t="s">
        <v>34</v>
      </c>
      <c r="D21" s="7">
        <v>0.7</v>
      </c>
      <c r="E21" s="7">
        <v>0.7</v>
      </c>
      <c r="F21" s="6">
        <f t="shared" ref="F21" si="2">E21/D21*100</f>
        <v>100</v>
      </c>
    </row>
    <row r="22" spans="1:6" ht="33" customHeight="1">
      <c r="A22" s="4" t="s">
        <v>37</v>
      </c>
      <c r="B22" s="3" t="s">
        <v>38</v>
      </c>
      <c r="C22" s="9" t="s">
        <v>7</v>
      </c>
      <c r="D22" s="7">
        <v>9</v>
      </c>
      <c r="E22" s="7">
        <v>9</v>
      </c>
      <c r="F22" s="6">
        <f t="shared" si="1"/>
        <v>100</v>
      </c>
    </row>
  </sheetData>
  <mergeCells count="7">
    <mergeCell ref="A1:F1"/>
    <mergeCell ref="D2:F2"/>
    <mergeCell ref="B2:B3"/>
    <mergeCell ref="C2:C3"/>
    <mergeCell ref="A2:A3"/>
    <mergeCell ref="A9:F9"/>
    <mergeCell ref="A13:F13"/>
  </mergeCells>
  <pageMargins left="0.70866141732283472" right="0.11811023622047245" top="0.55118110236220474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2020-03-27T09:48:29Z</dcterms:modified>
</cp:coreProperties>
</file>