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<sst xmlns="http://schemas.openxmlformats.org/spreadsheetml/2006/main" count="207" uniqueCount="88">
  <si>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</si>
  <si>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</si>
  <si>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</si>
  <si>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</si>
  <si>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</si>
  <si>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</si>
  <si>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</si>
  <si>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</si>
  <si>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</si>
  <si>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</si>
  <si>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</si>
  <si>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2 тур - эссе (50 баллов)</t>
  </si>
  <si>
    <t>1 тур (100 баллов)</t>
  </si>
  <si>
    <t xml:space="preserve">Порецкий </t>
  </si>
  <si>
    <t>МБОУ "Кудеихинская СОШ"</t>
  </si>
  <si>
    <t>Курвичев Владимир Николаевич</t>
  </si>
  <si>
    <t>участник</t>
  </si>
  <si>
    <t>Куренкова Ирина Николаевна</t>
  </si>
  <si>
    <t>МБОУ "Напольновская СОШ"</t>
  </si>
  <si>
    <t>МБОУ "Анастасовская СОШ"</t>
  </si>
  <si>
    <t>1 тур</t>
  </si>
  <si>
    <t xml:space="preserve">1 тур </t>
  </si>
  <si>
    <t>Старостина Елена Николаевна</t>
  </si>
  <si>
    <t>Кумакшев Александр Николаевич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</si>
  <si>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</si>
  <si>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Волкова Валентина Владимировна</t>
  </si>
  <si>
    <t>МАОУ 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</si>
  <si>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</si>
  <si>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t>Место проведения:с. Порецкое МАОУ "Порецкая СОШ"</t>
  </si>
  <si>
    <t>Члены жюри: Старостина Елена  Николаевна учитель МАОУ "Порецкая СОШ"</t>
  </si>
  <si>
    <t>О-71</t>
  </si>
  <si>
    <t>О-72</t>
  </si>
  <si>
    <t>О-81</t>
  </si>
  <si>
    <t>О-82</t>
  </si>
  <si>
    <t>О-83</t>
  </si>
  <si>
    <t>О-84</t>
  </si>
  <si>
    <t>О-91</t>
  </si>
  <si>
    <t>О-92</t>
  </si>
  <si>
    <t>Место проведения:с. Порецкое; МАОУ "Порецкая СОШ"</t>
  </si>
  <si>
    <t>О-101</t>
  </si>
  <si>
    <t>О-102</t>
  </si>
  <si>
    <t>О-103</t>
  </si>
  <si>
    <t>О-104</t>
  </si>
  <si>
    <t>Место проведения: с. Порецкое МАОУ "Порецкая СОШ"</t>
  </si>
  <si>
    <t>О-111</t>
  </si>
  <si>
    <t>О-112</t>
  </si>
  <si>
    <t>О-113</t>
  </si>
  <si>
    <t>О-114</t>
  </si>
  <si>
    <t>победитель</t>
  </si>
  <si>
    <t>2 тур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</si>
  <si>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7  </t>
    </r>
    <r>
      <rPr>
        <b/>
        <sz val="10"/>
        <rFont val="Arial"/>
        <family val="2"/>
      </rPr>
      <t>класс</t>
    </r>
  </si>
  <si>
    <t>Дата проведения: 24.11.2020.</t>
  </si>
  <si>
    <t>Председатель жюри:Волкова Валентина Владимировна  учитель МБОУ "Анастасовской СОШ"</t>
  </si>
  <si>
    <t xml:space="preserve">                      Куренкова Ирина Николаевна учитель МАОУ "Порецкая СОШ"</t>
  </si>
  <si>
    <t xml:space="preserve">                     </t>
  </si>
  <si>
    <t xml:space="preserve">                        Куренкова Ирина Николаевна учитель МАОУ "Порецкая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</si>
  <si>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8  </t>
    </r>
    <r>
      <rPr>
        <b/>
        <sz val="10"/>
        <rFont val="Arial"/>
        <family val="2"/>
      </rPr>
      <t>класс</t>
    </r>
  </si>
  <si>
    <t>Дата проведения: 24.11.2019.</t>
  </si>
  <si>
    <t>Председатель жюри:   Волкова Валентина Владимировна учитель МБОУ "Анастасовская СОШ"</t>
  </si>
  <si>
    <t xml:space="preserve">                      </t>
  </si>
  <si>
    <t>Куренкова Ирина Николаевна МАОУ "Порецкая СОШ"</t>
  </si>
  <si>
    <t>Председатель жюри: Волкова Валентина Владимировна учитель МБОУ "Анастасовская СОШ"</t>
  </si>
  <si>
    <t>Порецкое МАОУ "Порецкая СОШ"</t>
  </si>
  <si>
    <t>О-93</t>
  </si>
  <si>
    <t>О-94</t>
  </si>
  <si>
    <t>Председатель жюри: Волкова Валентина Владимировна  учитель МБОУ "Анастасовская   СОШ"</t>
  </si>
  <si>
    <t xml:space="preserve"> Куренкова Ирина Николаевна учитель МАОУ "Порецкая СОШ"                      </t>
  </si>
  <si>
    <t xml:space="preserve">                       </t>
  </si>
  <si>
    <t>Председатель жюри:  Волкова Валентина Владимировна учитель МБОУ "Анастасовская СОШ"</t>
  </si>
  <si>
    <t xml:space="preserve">  Куренкова Ирина Николаевна учитель МАОУ "Порецкая СОШ"                     </t>
  </si>
  <si>
    <t>Дата проведения:24.11.2019.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</si>
  <si>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10 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</si>
  <si>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>5</t>
    </r>
  </si>
  <si>
    <t>Председатель жюри: Волкова Валентина Владимировна МБОУ "Анастасовская СОШ"</t>
  </si>
  <si>
    <t xml:space="preserve">Куренкова Ирина Николаевна  МАОУ "Порецкая СОШ"                    </t>
  </si>
  <si>
    <t xml:space="preserve">                </t>
  </si>
  <si>
    <t xml:space="preserve">  Куренкова Ирина Николаевна МАОУ "Порецкая СОШ"                    </t>
  </si>
  <si>
    <t xml:space="preserve">           </t>
  </si>
  <si>
    <t>МАОУ "Семеновская СОШ"</t>
  </si>
  <si>
    <t>Богаутдинова Лариса Михайловна  учитель МАОУ "Семёновская  СОШ"</t>
  </si>
  <si>
    <t>О-105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</si>
  <si>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11  </t>
    </r>
    <r>
      <rPr>
        <b/>
        <sz val="10"/>
        <rFont val="Arial"/>
        <family val="2"/>
      </rPr>
      <t>класс</t>
    </r>
  </si>
  <si>
    <t>Дата проведения: 24.11.2020</t>
  </si>
  <si>
    <t xml:space="preserve">                      Куренкова Ирина Николаевна учитель МАОУ "Порецкая СОШ"  </t>
  </si>
  <si>
    <t xml:space="preserve"> Куренкова Ирина Николаевна учитель МАОУ "Порецкая СОШ"  </t>
  </si>
  <si>
    <t xml:space="preserve">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</si>
  <si>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2020-2021уч.г.,</t>
    </r>
    <r>
      <rPr>
        <b/>
        <sz val="10"/>
        <color indexed="10"/>
        <rFont val="Arial"/>
        <family val="2"/>
      </rPr>
      <t xml:space="preserve"> 9  </t>
    </r>
    <r>
      <rPr>
        <b/>
        <sz val="10"/>
        <rFont val="Arial"/>
        <family val="2"/>
      </rPr>
      <t>класс</t>
    </r>
  </si>
  <si>
    <t xml:space="preserve">Куренкова Ирина Николаевна учитель МАОУ "Порецкая СОШ"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</si>
</sst>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Alignment="1">
      <alignment horizontal="left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19" sqref="B19:F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23.28125" style="2" customWidth="1"/>
    <col min="4" max="4" width="6.57421875" style="2" bestFit="1" customWidth="1"/>
    <col min="5" max="5" width="17.57421875" style="2" customWidth="1"/>
    <col min="6" max="7" width="16.28125" style="2" customWidth="1"/>
    <col min="8" max="9" width="13.28125" style="2" customWidth="1"/>
    <col min="10" max="10" width="10.421875" style="2" customWidth="1"/>
    <col min="11" max="11" width="7.140625" style="2" customWidth="1"/>
    <col min="12" max="16384" width="35.7109375" style="2" customWidth="1"/>
  </cols>
  <sheetData>
    <row r="1" spans="1:11" s="1" customFormat="1" ht="12.7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2.75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" customFormat="1" ht="12.75">
      <c r="A4" s="49" t="s">
        <v>51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" customFormat="1" ht="12.75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8" customFormat="1" ht="12.75" customHeight="1">
      <c r="A6" s="51" t="s">
        <v>52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8" s="8" customFormat="1" ht="12.75" customHeight="1">
      <c r="A7" s="51" t="s">
        <v>29</v>
      </c>
      <c r="B7" s="51"/>
      <c r="C7" s="51"/>
      <c r="D7" s="51"/>
      <c r="E7" s="51"/>
      <c r="F7" s="36"/>
      <c r="H7" s="37"/>
    </row>
    <row r="8" spans="1:11" s="8" customFormat="1" ht="12.75" customHeight="1">
      <c r="A8" s="50" t="s">
        <v>53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8" customFormat="1" ht="12.75" customHeight="1">
      <c r="A9" s="51" t="s">
        <v>54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8" s="8" customFormat="1" ht="12.75" customHeight="1" hidden="1">
      <c r="A10" s="51"/>
      <c r="B10" s="51"/>
      <c r="C10" s="51"/>
      <c r="D10" s="51"/>
      <c r="E10" s="51"/>
      <c r="F10" s="36"/>
      <c r="H10" s="37"/>
    </row>
    <row r="11" spans="2:10" s="1" customFormat="1" ht="12.75">
      <c r="B11" s="5"/>
      <c r="C11" s="6"/>
      <c r="D11" s="6"/>
      <c r="E11" s="6"/>
      <c r="F11" s="4"/>
      <c r="G11" s="2"/>
      <c r="H11" s="2"/>
      <c r="I11" s="2"/>
      <c r="J11" s="2"/>
    </row>
    <row r="12" ht="13.5" thickBot="1"/>
    <row r="13" spans="1:10" ht="77.25" thickBot="1">
      <c r="A13" s="25" t="s">
        <v>2</v>
      </c>
      <c r="B13" s="26" t="s">
        <v>0</v>
      </c>
      <c r="C13" s="27" t="s">
        <v>9</v>
      </c>
      <c r="D13" s="27" t="s">
        <v>1</v>
      </c>
      <c r="E13" s="27" t="s">
        <v>4</v>
      </c>
      <c r="F13" s="27" t="s">
        <v>21</v>
      </c>
      <c r="G13" s="27" t="s">
        <v>5</v>
      </c>
      <c r="H13" s="27" t="s">
        <v>6</v>
      </c>
      <c r="I13" s="27" t="s">
        <v>7</v>
      </c>
      <c r="J13" s="30" t="s">
        <v>8</v>
      </c>
    </row>
    <row r="14" spans="1:11" s="10" customFormat="1" ht="38.25">
      <c r="A14" s="20">
        <v>1</v>
      </c>
      <c r="B14" s="21" t="s">
        <v>31</v>
      </c>
      <c r="C14" s="20" t="s">
        <v>14</v>
      </c>
      <c r="D14" s="20">
        <v>7</v>
      </c>
      <c r="E14" s="20" t="s">
        <v>15</v>
      </c>
      <c r="F14" s="22">
        <v>46</v>
      </c>
      <c r="G14" s="28">
        <f>SUM(F14:F14)</f>
        <v>46</v>
      </c>
      <c r="H14" s="28">
        <v>100</v>
      </c>
      <c r="I14" s="31">
        <f>G14/H14</f>
        <v>0.46</v>
      </c>
      <c r="J14" s="29" t="s">
        <v>10</v>
      </c>
      <c r="K14" s="2"/>
    </row>
    <row r="15" spans="1:11" s="10" customFormat="1" ht="38.25">
      <c r="A15" s="14">
        <v>1</v>
      </c>
      <c r="B15" s="12" t="s">
        <v>30</v>
      </c>
      <c r="C15" s="20" t="s">
        <v>18</v>
      </c>
      <c r="D15" s="20">
        <v>7</v>
      </c>
      <c r="E15" s="20" t="s">
        <v>23</v>
      </c>
      <c r="F15" s="15">
        <v>16</v>
      </c>
      <c r="G15" s="28">
        <f>SUM(F15:F15)</f>
        <v>16</v>
      </c>
      <c r="H15" s="28">
        <v>100</v>
      </c>
      <c r="I15" s="31">
        <f>G15/H15</f>
        <v>0.16</v>
      </c>
      <c r="J15" s="13" t="s">
        <v>10</v>
      </c>
      <c r="K15" s="2"/>
    </row>
    <row r="16" spans="2:11" ht="12.75" customHeight="1">
      <c r="B16" s="34"/>
      <c r="C16" s="35"/>
      <c r="D16" s="35"/>
      <c r="E16" s="16"/>
      <c r="F16" s="33"/>
      <c r="G16" s="33"/>
      <c r="H16" s="33"/>
      <c r="I16" s="33"/>
      <c r="J16" s="33"/>
      <c r="K16" s="33"/>
    </row>
    <row r="17" spans="2:11" ht="12.75" customHeight="1">
      <c r="B17" s="34"/>
      <c r="C17" s="35"/>
      <c r="D17" s="35"/>
      <c r="E17" s="16"/>
      <c r="F17" s="33"/>
      <c r="G17" s="33"/>
      <c r="H17" s="33"/>
      <c r="I17" s="33"/>
      <c r="J17" s="33"/>
      <c r="K17" s="33"/>
    </row>
    <row r="18" spans="1:11" ht="12.75" customHeight="1">
      <c r="A18" s="51" t="s">
        <v>52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2:10" ht="12.75" customHeight="1">
      <c r="B19" s="51" t="s">
        <v>29</v>
      </c>
      <c r="C19" s="51"/>
      <c r="D19" s="51"/>
      <c r="E19" s="51"/>
      <c r="F19" s="51"/>
      <c r="G19" s="11"/>
      <c r="H19" s="11"/>
      <c r="I19" s="11"/>
      <c r="J19" s="11"/>
    </row>
    <row r="20" spans="2:12" ht="12.75" customHeight="1">
      <c r="B20" s="50" t="s">
        <v>55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2:13" ht="12.75" customHeight="1">
      <c r="B21" s="1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2:10" ht="12.75" customHeight="1">
      <c r="B22" s="11"/>
      <c r="C22" s="11"/>
      <c r="D22" s="11"/>
      <c r="F22" s="11"/>
      <c r="G22" s="11"/>
      <c r="H22" s="11"/>
      <c r="I22" s="11"/>
      <c r="J22" s="11"/>
    </row>
    <row r="23" spans="2:10" ht="12.75" customHeight="1">
      <c r="B23" s="11"/>
      <c r="C23" s="11"/>
      <c r="D23" s="11"/>
      <c r="F23" s="11"/>
      <c r="G23" s="11"/>
      <c r="H23" s="11"/>
      <c r="I23" s="11"/>
      <c r="J23" s="11"/>
    </row>
    <row r="24" spans="2:10" ht="12.75" customHeight="1">
      <c r="B24" s="11"/>
      <c r="C24" s="11"/>
      <c r="D24" s="11"/>
      <c r="F24" s="11"/>
      <c r="G24" s="11"/>
      <c r="H24" s="11"/>
      <c r="I24" s="11"/>
      <c r="J24" s="11"/>
    </row>
  </sheetData>
  <sheetProtection/>
  <mergeCells count="13">
    <mergeCell ref="B20:L20"/>
    <mergeCell ref="C21:M21"/>
    <mergeCell ref="A10:E10"/>
    <mergeCell ref="A6:K6"/>
    <mergeCell ref="A18:K18"/>
    <mergeCell ref="B19:F19"/>
    <mergeCell ref="A1:K1"/>
    <mergeCell ref="A3:K3"/>
    <mergeCell ref="A8:K8"/>
    <mergeCell ref="A9:K9"/>
    <mergeCell ref="A4:K4"/>
    <mergeCell ref="A5:K5"/>
    <mergeCell ref="A7:E7"/>
  </mergeCells>
  <printOptions/>
  <pageMargins left="0.26" right="0.22" top="0.25" bottom="0.24" header="0.19" footer="0.19"/>
  <pageSetup fitToHeight="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M23" sqref="M23"/>
    </sheetView>
  </sheetViews>
  <sheetFormatPr defaultColWidth="9.140625" defaultRowHeight="12.75"/>
  <cols>
    <col min="4" max="4" width="14.140625" style="0" customWidth="1"/>
    <col min="6" max="6" width="15.57421875" style="0" customWidth="1"/>
    <col min="12" max="12" width="23.140625" style="0" customWidth="1"/>
  </cols>
  <sheetData>
    <row r="1" spans="1:14" ht="12.7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2.7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</row>
    <row r="4" spans="1:14" ht="12.75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"/>
    </row>
    <row r="5" spans="1:14" ht="12.75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"/>
    </row>
    <row r="6" spans="1:14" ht="12.75" hidden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</row>
    <row r="7" spans="1:14" ht="12.75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8"/>
    </row>
    <row r="8" spans="1:14" ht="12.75" hidden="1">
      <c r="A8" s="51"/>
      <c r="B8" s="51"/>
      <c r="C8" s="51"/>
      <c r="D8" s="51"/>
      <c r="E8" s="51"/>
      <c r="F8" s="51"/>
      <c r="G8" s="36"/>
      <c r="H8" s="36"/>
      <c r="I8" s="8"/>
      <c r="J8" s="37"/>
      <c r="K8" s="8"/>
      <c r="L8" s="8"/>
      <c r="M8" s="8"/>
      <c r="N8" s="8"/>
    </row>
    <row r="9" spans="1:14" ht="12.75" hidden="1">
      <c r="A9" s="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7"/>
      <c r="N9" s="7"/>
    </row>
    <row r="10" spans="1:14" ht="12.75" hidden="1">
      <c r="A10" s="1"/>
      <c r="B10" s="5"/>
      <c r="C10" s="6"/>
      <c r="D10" s="6"/>
      <c r="E10" s="6"/>
      <c r="F10" s="6"/>
      <c r="G10" s="4"/>
      <c r="H10" s="4"/>
      <c r="I10" s="2"/>
      <c r="J10" s="2"/>
      <c r="K10" s="2"/>
      <c r="L10" s="2"/>
      <c r="M10" s="1"/>
      <c r="N10" s="1"/>
    </row>
    <row r="11" spans="1:14" ht="12.75">
      <c r="A11" s="51" t="s">
        <v>58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1"/>
    </row>
    <row r="12" spans="1:14" ht="12.75">
      <c r="A12" s="51" t="s">
        <v>29</v>
      </c>
      <c r="B12" s="51"/>
      <c r="C12" s="51"/>
      <c r="D12" s="51"/>
      <c r="E12" s="51"/>
      <c r="F12" s="51"/>
      <c r="G12" s="36"/>
      <c r="H12" s="36"/>
      <c r="I12" s="8"/>
      <c r="J12" s="37"/>
      <c r="K12" s="8"/>
      <c r="L12" s="8"/>
      <c r="M12" s="8"/>
      <c r="N12" s="1"/>
    </row>
    <row r="13" spans="1:14" ht="12.75">
      <c r="A13" s="50" t="s">
        <v>60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"/>
    </row>
    <row r="14" spans="1:14" ht="13.5" thickBot="1">
      <c r="A14" s="51" t="s">
        <v>59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2"/>
    </row>
    <row r="15" spans="1:14" ht="77.25" thickBot="1">
      <c r="A15" s="25" t="s">
        <v>2</v>
      </c>
      <c r="B15" s="26" t="s">
        <v>0</v>
      </c>
      <c r="C15" s="27" t="s">
        <v>3</v>
      </c>
      <c r="D15" s="27" t="s">
        <v>9</v>
      </c>
      <c r="E15" s="27" t="s">
        <v>1</v>
      </c>
      <c r="F15" s="27" t="s">
        <v>4</v>
      </c>
      <c r="G15" s="27" t="s">
        <v>20</v>
      </c>
      <c r="H15" s="27" t="s">
        <v>49</v>
      </c>
      <c r="I15" s="27" t="s">
        <v>5</v>
      </c>
      <c r="J15" s="27" t="s">
        <v>6</v>
      </c>
      <c r="K15" s="27" t="s">
        <v>7</v>
      </c>
      <c r="L15" s="30" t="s">
        <v>8</v>
      </c>
      <c r="M15" s="2"/>
      <c r="N15" s="2"/>
    </row>
    <row r="16" spans="1:14" ht="37.5" customHeight="1">
      <c r="A16" s="20">
        <v>1</v>
      </c>
      <c r="B16" s="21" t="s">
        <v>34</v>
      </c>
      <c r="C16" s="20" t="s">
        <v>13</v>
      </c>
      <c r="D16" s="14" t="s">
        <v>26</v>
      </c>
      <c r="E16" s="20">
        <v>8</v>
      </c>
      <c r="F16" s="20" t="s">
        <v>17</v>
      </c>
      <c r="G16" s="22">
        <v>69</v>
      </c>
      <c r="H16" s="22">
        <v>0</v>
      </c>
      <c r="I16" s="28">
        <f>SUM(G16:G16)</f>
        <v>69</v>
      </c>
      <c r="J16" s="28">
        <v>100</v>
      </c>
      <c r="K16" s="31">
        <f>I16/J16</f>
        <v>0.69</v>
      </c>
      <c r="L16" s="29" t="s">
        <v>48</v>
      </c>
      <c r="M16" s="2"/>
      <c r="N16" s="2"/>
    </row>
    <row r="17" spans="1:14" ht="42" customHeight="1">
      <c r="A17" s="14">
        <v>2</v>
      </c>
      <c r="B17" s="12" t="s">
        <v>33</v>
      </c>
      <c r="C17" s="20" t="s">
        <v>13</v>
      </c>
      <c r="D17" s="14" t="s">
        <v>26</v>
      </c>
      <c r="E17" s="20">
        <v>8</v>
      </c>
      <c r="F17" s="20" t="s">
        <v>17</v>
      </c>
      <c r="G17" s="15">
        <v>63</v>
      </c>
      <c r="H17" s="22">
        <v>0</v>
      </c>
      <c r="I17" s="28">
        <f>SUM(G17:G17)</f>
        <v>63</v>
      </c>
      <c r="J17" s="28">
        <v>100</v>
      </c>
      <c r="K17" s="32">
        <f>I17/J17</f>
        <v>0.63</v>
      </c>
      <c r="L17" s="13" t="s">
        <v>16</v>
      </c>
      <c r="M17" s="2"/>
      <c r="N17" s="10"/>
    </row>
    <row r="18" spans="1:14" ht="42" customHeight="1">
      <c r="A18" s="14">
        <v>3</v>
      </c>
      <c r="B18" s="12" t="s">
        <v>32</v>
      </c>
      <c r="C18" s="20" t="s">
        <v>13</v>
      </c>
      <c r="D18" s="14" t="s">
        <v>14</v>
      </c>
      <c r="E18" s="20">
        <v>8</v>
      </c>
      <c r="F18" s="20" t="s">
        <v>15</v>
      </c>
      <c r="G18" s="15">
        <v>55</v>
      </c>
      <c r="H18" s="22">
        <v>0</v>
      </c>
      <c r="I18" s="28">
        <f>SUM(G18:G18)</f>
        <v>55</v>
      </c>
      <c r="J18" s="28">
        <v>100</v>
      </c>
      <c r="K18" s="32">
        <f>I18/J18</f>
        <v>0.55</v>
      </c>
      <c r="L18" s="13" t="s">
        <v>16</v>
      </c>
      <c r="M18" s="2"/>
      <c r="N18" s="10"/>
    </row>
    <row r="19" spans="1:14" ht="38.25" customHeight="1">
      <c r="A19" s="14">
        <v>4</v>
      </c>
      <c r="B19" s="12" t="s">
        <v>35</v>
      </c>
      <c r="C19" s="14" t="s">
        <v>13</v>
      </c>
      <c r="D19" s="14" t="s">
        <v>19</v>
      </c>
      <c r="E19" s="20">
        <v>8</v>
      </c>
      <c r="F19" s="20" t="s">
        <v>25</v>
      </c>
      <c r="G19" s="15">
        <v>55</v>
      </c>
      <c r="H19" s="22">
        <v>0</v>
      </c>
      <c r="I19" s="28">
        <f>SUM(G19:G19)</f>
        <v>55</v>
      </c>
      <c r="J19" s="28">
        <v>100</v>
      </c>
      <c r="K19" s="32">
        <f>I19/J19</f>
        <v>0.55</v>
      </c>
      <c r="L19" s="13" t="s">
        <v>16</v>
      </c>
      <c r="M19" s="2"/>
      <c r="N19" s="10"/>
    </row>
    <row r="22" spans="2:16" ht="12.75">
      <c r="B22" s="51" t="s">
        <v>61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"/>
      <c r="P22" s="2"/>
    </row>
    <row r="23" spans="2:16" ht="12.75">
      <c r="B23" s="2"/>
      <c r="C23" s="51"/>
      <c r="D23" s="51"/>
      <c r="E23" s="51"/>
      <c r="F23" s="51"/>
      <c r="G23" s="51"/>
      <c r="H23" s="51"/>
      <c r="I23" s="51"/>
      <c r="J23" s="11"/>
      <c r="K23" s="11"/>
      <c r="L23" s="11"/>
      <c r="M23" s="11"/>
      <c r="N23" s="2"/>
      <c r="O23" s="2"/>
      <c r="P23" s="2"/>
    </row>
    <row r="24" spans="1:16" ht="12.75">
      <c r="A24" s="52" t="s">
        <v>29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2"/>
    </row>
    <row r="25" spans="2:16" ht="12.75">
      <c r="B25" s="2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4:12" ht="12.75">
      <c r="D26" s="54" t="s">
        <v>87</v>
      </c>
      <c r="E26" s="53"/>
      <c r="F26" s="53"/>
      <c r="G26" s="53"/>
      <c r="H26" s="53"/>
      <c r="I26" s="53"/>
      <c r="J26" s="53"/>
      <c r="K26" s="53"/>
      <c r="L26" s="53"/>
    </row>
  </sheetData>
  <sheetProtection/>
  <mergeCells count="16">
    <mergeCell ref="D26:L26"/>
    <mergeCell ref="C23:I23"/>
    <mergeCell ref="C25:P25"/>
    <mergeCell ref="A11:M11"/>
    <mergeCell ref="A12:F12"/>
    <mergeCell ref="A13:M13"/>
    <mergeCell ref="A14:M14"/>
    <mergeCell ref="A24:O24"/>
    <mergeCell ref="A1:M1"/>
    <mergeCell ref="A3:M3"/>
    <mergeCell ref="A4:M4"/>
    <mergeCell ref="A5:M5"/>
    <mergeCell ref="B22:N22"/>
    <mergeCell ref="A6:M6"/>
    <mergeCell ref="A7:M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24" sqref="B24:M24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7109375" style="0" customWidth="1"/>
    <col min="4" max="4" width="16.28125" style="0" customWidth="1"/>
    <col min="5" max="5" width="6.421875" style="0" customWidth="1"/>
    <col min="6" max="6" width="19.00390625" style="0" customWidth="1"/>
    <col min="10" max="10" width="7.00390625" style="0" customWidth="1"/>
    <col min="11" max="11" width="9.421875" style="0" customWidth="1"/>
    <col min="12" max="12" width="16.7109375" style="0" customWidth="1"/>
  </cols>
  <sheetData>
    <row r="1" spans="1:14" ht="12.75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2.7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</row>
    <row r="4" spans="1:14" ht="12.75">
      <c r="A4" s="49" t="s">
        <v>70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"/>
    </row>
    <row r="5" spans="1:14" ht="12.75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"/>
    </row>
    <row r="6" spans="1:14" ht="12.75">
      <c r="A6" s="51" t="s">
        <v>65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"/>
      <c r="N6" s="1"/>
    </row>
    <row r="7" spans="1:14" ht="12.75">
      <c r="A7" s="51" t="s">
        <v>29</v>
      </c>
      <c r="B7" s="51"/>
      <c r="C7" s="51"/>
      <c r="D7" s="51"/>
      <c r="E7" s="51"/>
      <c r="F7" s="51"/>
      <c r="G7" s="36"/>
      <c r="H7" s="8"/>
      <c r="I7" s="37"/>
      <c r="J7" s="8"/>
      <c r="K7" s="8"/>
      <c r="L7" s="8"/>
      <c r="M7" s="5"/>
      <c r="N7" s="1"/>
    </row>
    <row r="8" spans="1:14" ht="12.75">
      <c r="A8" s="50" t="s">
        <v>66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"/>
      <c r="N8" s="1"/>
    </row>
    <row r="9" spans="1:14" ht="12.7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"/>
      <c r="N9" s="1"/>
    </row>
    <row r="10" spans="1:14" ht="13.5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8"/>
    </row>
    <row r="11" spans="1:14" ht="13.5" hidden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8"/>
    </row>
    <row r="12" spans="1:14" ht="13.5" hidden="1" thickBot="1">
      <c r="A12" s="51"/>
      <c r="B12" s="51"/>
      <c r="C12" s="51"/>
      <c r="D12" s="51"/>
      <c r="E12" s="51"/>
      <c r="F12" s="51"/>
      <c r="G12" s="36"/>
      <c r="H12" s="36"/>
      <c r="I12" s="8"/>
      <c r="J12" s="37"/>
      <c r="K12" s="8"/>
      <c r="L12" s="8"/>
      <c r="M12" s="8"/>
      <c r="N12" s="8"/>
    </row>
    <row r="13" spans="1:14" ht="13.5" hidden="1" thickBo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7"/>
      <c r="N13" s="7"/>
    </row>
    <row r="14" spans="1:14" ht="13.5" hidden="1" thickBot="1">
      <c r="A14" s="1"/>
      <c r="B14" s="5"/>
      <c r="C14" s="6"/>
      <c r="D14" s="6"/>
      <c r="E14" s="6"/>
      <c r="F14" s="6"/>
      <c r="G14" s="4"/>
      <c r="H14" s="2"/>
      <c r="I14" s="2"/>
      <c r="J14" s="2"/>
      <c r="K14" s="2"/>
      <c r="L14" s="2"/>
      <c r="M14" s="1"/>
      <c r="N14" s="1"/>
    </row>
    <row r="15" spans="1:14" ht="13.5" hidden="1" thickBot="1">
      <c r="A15" s="2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64.5" thickBot="1">
      <c r="A16" s="39" t="s">
        <v>2</v>
      </c>
      <c r="B16" s="26" t="s">
        <v>0</v>
      </c>
      <c r="C16" s="27" t="s">
        <v>3</v>
      </c>
      <c r="D16" s="27" t="s">
        <v>9</v>
      </c>
      <c r="E16" s="27" t="s">
        <v>1</v>
      </c>
      <c r="F16" s="27" t="s">
        <v>4</v>
      </c>
      <c r="G16" s="27" t="s">
        <v>12</v>
      </c>
      <c r="H16" s="27" t="s">
        <v>11</v>
      </c>
      <c r="I16" s="27" t="s">
        <v>5</v>
      </c>
      <c r="J16" s="27" t="s">
        <v>6</v>
      </c>
      <c r="K16" s="27" t="s">
        <v>7</v>
      </c>
      <c r="L16" s="30" t="s">
        <v>8</v>
      </c>
      <c r="M16" s="2"/>
      <c r="N16" s="2"/>
    </row>
    <row r="17" spans="1:14" ht="25.5">
      <c r="A17" s="47">
        <v>1</v>
      </c>
      <c r="B17" s="12" t="s">
        <v>37</v>
      </c>
      <c r="C17" s="20" t="s">
        <v>13</v>
      </c>
      <c r="D17" s="20" t="s">
        <v>62</v>
      </c>
      <c r="E17" s="20">
        <v>9</v>
      </c>
      <c r="F17" s="20" t="s">
        <v>22</v>
      </c>
      <c r="G17" s="15">
        <v>53</v>
      </c>
      <c r="H17" s="15">
        <v>33</v>
      </c>
      <c r="I17" s="28">
        <v>86</v>
      </c>
      <c r="J17" s="28">
        <v>150</v>
      </c>
      <c r="K17" s="32">
        <f>I17/J17</f>
        <v>0.5733333333333334</v>
      </c>
      <c r="L17" s="13" t="s">
        <v>48</v>
      </c>
      <c r="M17" s="2"/>
      <c r="N17" s="2"/>
    </row>
    <row r="18" spans="1:14" ht="36" customHeight="1">
      <c r="A18" s="14">
        <v>2</v>
      </c>
      <c r="B18" s="12" t="s">
        <v>36</v>
      </c>
      <c r="C18" s="20" t="s">
        <v>13</v>
      </c>
      <c r="D18" s="20" t="s">
        <v>14</v>
      </c>
      <c r="E18" s="20">
        <v>9</v>
      </c>
      <c r="F18" s="20" t="s">
        <v>15</v>
      </c>
      <c r="G18" s="15">
        <v>44</v>
      </c>
      <c r="H18" s="15">
        <v>19</v>
      </c>
      <c r="I18" s="28">
        <f>G18+H18</f>
        <v>63</v>
      </c>
      <c r="J18" s="28">
        <v>150</v>
      </c>
      <c r="K18" s="32">
        <f>I18/J18</f>
        <v>0.42</v>
      </c>
      <c r="L18" s="13" t="s">
        <v>16</v>
      </c>
      <c r="M18" s="2"/>
      <c r="N18" s="10"/>
    </row>
    <row r="19" spans="1:14" ht="36" customHeight="1">
      <c r="A19" s="14">
        <v>3</v>
      </c>
      <c r="B19" s="12" t="s">
        <v>63</v>
      </c>
      <c r="C19" s="20" t="s">
        <v>13</v>
      </c>
      <c r="D19" s="20" t="s">
        <v>62</v>
      </c>
      <c r="E19" s="20">
        <v>9</v>
      </c>
      <c r="F19" s="20" t="s">
        <v>22</v>
      </c>
      <c r="G19" s="15">
        <v>28</v>
      </c>
      <c r="H19" s="15">
        <v>5</v>
      </c>
      <c r="I19" s="28">
        <v>33</v>
      </c>
      <c r="J19" s="28">
        <v>150</v>
      </c>
      <c r="K19" s="32">
        <f>I19/J19</f>
        <v>0.22</v>
      </c>
      <c r="L19" s="13" t="s">
        <v>16</v>
      </c>
      <c r="M19" s="2"/>
      <c r="N19" s="10"/>
    </row>
    <row r="20" spans="1:14" ht="38.25">
      <c r="A20" s="14">
        <v>4</v>
      </c>
      <c r="B20" s="12" t="s">
        <v>64</v>
      </c>
      <c r="C20" s="14" t="s">
        <v>13</v>
      </c>
      <c r="D20" s="20" t="s">
        <v>19</v>
      </c>
      <c r="E20" s="20">
        <v>9</v>
      </c>
      <c r="F20" s="20" t="s">
        <v>25</v>
      </c>
      <c r="G20" s="15">
        <v>23</v>
      </c>
      <c r="H20" s="15">
        <v>0</v>
      </c>
      <c r="I20" s="28">
        <f>G20+H20</f>
        <v>23</v>
      </c>
      <c r="J20" s="28">
        <v>150</v>
      </c>
      <c r="K20" s="32">
        <f>I20/J20</f>
        <v>0.15333333333333332</v>
      </c>
      <c r="L20" s="13" t="s">
        <v>16</v>
      </c>
      <c r="M20" s="2"/>
      <c r="N20" s="2"/>
    </row>
    <row r="22" spans="2:13" ht="12.75" customHeight="1">
      <c r="B22" s="51" t="s">
        <v>68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2:13" ht="12.75" customHeight="1">
      <c r="B23" s="51" t="s">
        <v>29</v>
      </c>
      <c r="C23" s="51"/>
      <c r="D23" s="51"/>
      <c r="E23" s="51"/>
      <c r="F23" s="51"/>
      <c r="G23" s="51"/>
      <c r="H23" s="36"/>
      <c r="I23" s="8"/>
      <c r="J23" s="37"/>
      <c r="K23" s="8"/>
      <c r="L23" s="8"/>
      <c r="M23" s="8"/>
    </row>
    <row r="24" spans="2:13" ht="12.75">
      <c r="B24" s="50" t="s">
        <v>69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2:13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</sheetData>
  <sheetProtection/>
  <mergeCells count="15">
    <mergeCell ref="A1:M1"/>
    <mergeCell ref="A3:M3"/>
    <mergeCell ref="A4:M4"/>
    <mergeCell ref="A5:M5"/>
    <mergeCell ref="A6:L6"/>
    <mergeCell ref="A7:F7"/>
    <mergeCell ref="A8:L8"/>
    <mergeCell ref="A9:L9"/>
    <mergeCell ref="B24:M24"/>
    <mergeCell ref="B22:M22"/>
    <mergeCell ref="B23:G23"/>
    <mergeCell ref="B25:M25"/>
    <mergeCell ref="A10:M10"/>
    <mergeCell ref="A11:M11"/>
    <mergeCell ref="A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17" sqref="C17:C21"/>
    </sheetView>
  </sheetViews>
  <sheetFormatPr defaultColWidth="9.140625" defaultRowHeight="12.75"/>
  <cols>
    <col min="1" max="1" width="5.140625" style="0" customWidth="1"/>
    <col min="3" max="3" width="13.8515625" style="0" customWidth="1"/>
    <col min="4" max="4" width="14.00390625" style="0" customWidth="1"/>
    <col min="6" max="6" width="17.57421875" style="0" customWidth="1"/>
    <col min="7" max="7" width="9.00390625" style="0" customWidth="1"/>
    <col min="8" max="9" width="8.57421875" style="0" customWidth="1"/>
    <col min="10" max="10" width="9.28125" style="0" customWidth="1"/>
    <col min="11" max="11" width="10.57421875" style="0" customWidth="1"/>
    <col min="12" max="12" width="14.421875" style="0" customWidth="1"/>
  </cols>
  <sheetData>
    <row r="1" spans="1:14" ht="12.75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2.75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</row>
    <row r="4" spans="1:14" ht="12.75">
      <c r="A4" s="49" t="s">
        <v>51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"/>
    </row>
    <row r="5" spans="1:14" ht="12.75">
      <c r="A5" s="50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"/>
    </row>
    <row r="6" spans="1:14" ht="12.75">
      <c r="A6" s="51" t="s">
        <v>73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8"/>
      <c r="N6" s="8"/>
    </row>
    <row r="7" spans="1:14" ht="12.75">
      <c r="A7" s="51" t="s">
        <v>29</v>
      </c>
      <c r="B7" s="51"/>
      <c r="C7" s="51"/>
      <c r="D7" s="51"/>
      <c r="E7" s="51"/>
      <c r="F7" s="51"/>
      <c r="G7" s="36"/>
      <c r="H7" s="8"/>
      <c r="I7" s="37"/>
      <c r="J7" s="8"/>
      <c r="K7" s="8"/>
      <c r="L7" s="8"/>
      <c r="M7" s="8"/>
      <c r="N7" s="8"/>
    </row>
    <row r="8" spans="1:14" ht="12.75">
      <c r="A8" s="50" t="s">
        <v>74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8"/>
      <c r="N8" s="8"/>
    </row>
    <row r="9" spans="1:14" ht="12.75">
      <c r="A9" s="51" t="s">
        <v>75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8"/>
      <c r="N9" s="8"/>
    </row>
    <row r="10" spans="1:14" ht="13.5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8"/>
    </row>
    <row r="11" spans="1:14" ht="13.5" hidden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8"/>
    </row>
    <row r="12" spans="1:14" ht="13.5" hidden="1" thickBot="1">
      <c r="A12" s="51"/>
      <c r="B12" s="51"/>
      <c r="C12" s="51"/>
      <c r="D12" s="51"/>
      <c r="E12" s="51"/>
      <c r="F12" s="51"/>
      <c r="G12" s="36"/>
      <c r="H12" s="36"/>
      <c r="I12" s="8"/>
      <c r="J12" s="37"/>
      <c r="K12" s="8"/>
      <c r="L12" s="8"/>
      <c r="M12" s="8"/>
      <c r="N12" s="8"/>
    </row>
    <row r="13" spans="1:14" ht="13.5" hidden="1" thickBo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7"/>
      <c r="N13" s="7"/>
    </row>
    <row r="14" spans="1:14" ht="13.5" hidden="1" thickBot="1">
      <c r="A14" s="1"/>
      <c r="B14" s="5"/>
      <c r="C14" s="6"/>
      <c r="D14" s="6"/>
      <c r="E14" s="6"/>
      <c r="F14" s="6"/>
      <c r="G14" s="4"/>
      <c r="H14" s="2"/>
      <c r="I14" s="2"/>
      <c r="J14" s="2"/>
      <c r="K14" s="2"/>
      <c r="L14" s="2"/>
      <c r="M14" s="1"/>
      <c r="N14" s="1"/>
    </row>
    <row r="15" spans="1:14" ht="13.5" hidden="1" thickBot="1">
      <c r="A15" s="2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77.25" thickBot="1">
      <c r="A16" s="39" t="s">
        <v>2</v>
      </c>
      <c r="B16" s="26" t="s">
        <v>0</v>
      </c>
      <c r="C16" s="27" t="s">
        <v>3</v>
      </c>
      <c r="D16" s="27" t="s">
        <v>9</v>
      </c>
      <c r="E16" s="27" t="s">
        <v>1</v>
      </c>
      <c r="F16" s="27" t="s">
        <v>4</v>
      </c>
      <c r="G16" s="27" t="s">
        <v>12</v>
      </c>
      <c r="H16" s="27" t="s">
        <v>11</v>
      </c>
      <c r="I16" s="27" t="s">
        <v>5</v>
      </c>
      <c r="J16" s="27" t="s">
        <v>6</v>
      </c>
      <c r="K16" s="27" t="s">
        <v>7</v>
      </c>
      <c r="L16" s="40" t="s">
        <v>8</v>
      </c>
      <c r="M16" s="2"/>
      <c r="N16" s="2"/>
    </row>
    <row r="17" spans="1:14" ht="51">
      <c r="A17" s="47">
        <v>1</v>
      </c>
      <c r="B17" s="21" t="s">
        <v>41</v>
      </c>
      <c r="C17" s="20" t="s">
        <v>13</v>
      </c>
      <c r="D17" s="20" t="s">
        <v>62</v>
      </c>
      <c r="E17" s="20">
        <v>10</v>
      </c>
      <c r="F17" s="20" t="s">
        <v>17</v>
      </c>
      <c r="G17" s="22">
        <v>10</v>
      </c>
      <c r="H17" s="22">
        <v>35</v>
      </c>
      <c r="I17" s="28">
        <v>45</v>
      </c>
      <c r="J17" s="28">
        <v>150</v>
      </c>
      <c r="K17" s="32">
        <f>I17/J17</f>
        <v>0.3</v>
      </c>
      <c r="L17" s="29" t="s">
        <v>10</v>
      </c>
      <c r="M17" s="2"/>
      <c r="N17" s="2"/>
    </row>
    <row r="18" spans="1:14" ht="76.5">
      <c r="A18" s="14">
        <v>2</v>
      </c>
      <c r="B18" s="45" t="s">
        <v>42</v>
      </c>
      <c r="C18" s="20" t="s">
        <v>13</v>
      </c>
      <c r="D18" s="14" t="s">
        <v>78</v>
      </c>
      <c r="E18" s="20">
        <v>10</v>
      </c>
      <c r="F18" s="20" t="s">
        <v>79</v>
      </c>
      <c r="G18" s="46">
        <v>23</v>
      </c>
      <c r="H18" s="46">
        <v>0</v>
      </c>
      <c r="I18" s="28">
        <f>G18+H18</f>
        <v>23</v>
      </c>
      <c r="J18" s="28">
        <v>150</v>
      </c>
      <c r="K18" s="32">
        <f>I18/J18</f>
        <v>0.15333333333333332</v>
      </c>
      <c r="L18" s="13" t="s">
        <v>10</v>
      </c>
      <c r="M18" s="2"/>
      <c r="N18" s="2"/>
    </row>
    <row r="19" spans="1:14" ht="38.25">
      <c r="A19" s="14">
        <v>3</v>
      </c>
      <c r="B19" s="12" t="s">
        <v>39</v>
      </c>
      <c r="C19" s="20" t="s">
        <v>13</v>
      </c>
      <c r="D19" s="14" t="s">
        <v>18</v>
      </c>
      <c r="E19" s="20">
        <v>10</v>
      </c>
      <c r="F19" s="14" t="s">
        <v>23</v>
      </c>
      <c r="G19" s="15">
        <v>12</v>
      </c>
      <c r="H19" s="15">
        <v>0</v>
      </c>
      <c r="I19" s="28">
        <f>G19+H19</f>
        <v>12</v>
      </c>
      <c r="J19" s="28">
        <v>150</v>
      </c>
      <c r="K19" s="32">
        <f>I19/J19</f>
        <v>0.08</v>
      </c>
      <c r="L19" s="13" t="s">
        <v>10</v>
      </c>
      <c r="M19" s="2"/>
      <c r="N19" s="10"/>
    </row>
    <row r="20" spans="1:14" ht="38.25">
      <c r="A20" s="14">
        <v>4</v>
      </c>
      <c r="B20" s="21" t="s">
        <v>40</v>
      </c>
      <c r="C20" s="20" t="s">
        <v>13</v>
      </c>
      <c r="D20" s="20" t="s">
        <v>14</v>
      </c>
      <c r="E20" s="20">
        <v>10</v>
      </c>
      <c r="F20" s="20" t="s">
        <v>15</v>
      </c>
      <c r="G20" s="22">
        <v>11</v>
      </c>
      <c r="H20" s="22">
        <v>0</v>
      </c>
      <c r="I20" s="28">
        <f>G20+H20</f>
        <v>11</v>
      </c>
      <c r="J20" s="28">
        <v>150</v>
      </c>
      <c r="K20" s="32">
        <f>I20/J20</f>
        <v>0.07333333333333333</v>
      </c>
      <c r="L20" s="29" t="s">
        <v>10</v>
      </c>
      <c r="M20" s="2"/>
      <c r="N20" s="10"/>
    </row>
    <row r="21" spans="1:14" ht="38.25">
      <c r="A21" s="14">
        <v>5</v>
      </c>
      <c r="B21" s="13" t="s">
        <v>80</v>
      </c>
      <c r="C21" s="14" t="s">
        <v>13</v>
      </c>
      <c r="D21" s="14" t="s">
        <v>19</v>
      </c>
      <c r="E21" s="20">
        <v>10</v>
      </c>
      <c r="F21" s="20" t="s">
        <v>85</v>
      </c>
      <c r="G21" s="43">
        <v>6</v>
      </c>
      <c r="H21" s="43">
        <v>0</v>
      </c>
      <c r="I21" s="28">
        <f>G21+H21</f>
        <v>6</v>
      </c>
      <c r="J21" s="28">
        <v>150</v>
      </c>
      <c r="K21" s="32">
        <f>I21/J21</f>
        <v>0.04</v>
      </c>
      <c r="L21" s="13" t="s">
        <v>10</v>
      </c>
      <c r="M21" s="2"/>
      <c r="N21" s="2"/>
    </row>
    <row r="22" spans="1:14" ht="12.75">
      <c r="A22" s="16"/>
      <c r="B22" s="17"/>
      <c r="C22" s="16"/>
      <c r="D22" s="16"/>
      <c r="E22" s="16"/>
      <c r="F22" s="16"/>
      <c r="G22" s="18"/>
      <c r="H22" s="18"/>
      <c r="I22" s="23"/>
      <c r="J22" s="23"/>
      <c r="K22" s="38"/>
      <c r="L22" s="24"/>
      <c r="M22" s="2"/>
      <c r="N22" s="2"/>
    </row>
    <row r="23" spans="2:13" ht="12.75">
      <c r="B23" s="51" t="s">
        <v>73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2:13" ht="12.75">
      <c r="B24" s="51" t="s">
        <v>29</v>
      </c>
      <c r="C24" s="51"/>
      <c r="D24" s="51"/>
      <c r="E24" s="51"/>
      <c r="F24" s="51"/>
      <c r="G24" s="51"/>
      <c r="H24" s="36"/>
      <c r="I24" s="8"/>
      <c r="J24" s="37"/>
      <c r="K24" s="8"/>
      <c r="L24" s="8"/>
      <c r="M24" s="8"/>
    </row>
    <row r="25" spans="2:13" ht="12.75">
      <c r="B25" s="50" t="s">
        <v>76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2:13" ht="12.75">
      <c r="B26" s="51" t="s">
        <v>77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</sheetData>
  <sheetProtection/>
  <mergeCells count="15">
    <mergeCell ref="A7:F7"/>
    <mergeCell ref="A10:M10"/>
    <mergeCell ref="A11:M11"/>
    <mergeCell ref="A12:F12"/>
    <mergeCell ref="B24:G24"/>
    <mergeCell ref="B25:M25"/>
    <mergeCell ref="B26:M26"/>
    <mergeCell ref="A1:M1"/>
    <mergeCell ref="A3:M3"/>
    <mergeCell ref="A4:M4"/>
    <mergeCell ref="A5:M5"/>
    <mergeCell ref="B23:M23"/>
    <mergeCell ref="A6:L6"/>
    <mergeCell ref="A8:L8"/>
    <mergeCell ref="A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5.00390625" style="0" customWidth="1"/>
    <col min="4" max="4" width="13.28125" style="0" customWidth="1"/>
    <col min="5" max="5" width="7.57421875" style="0" customWidth="1"/>
    <col min="6" max="6" width="18.7109375" style="0" customWidth="1"/>
    <col min="14" max="14" width="0.85546875" style="0" customWidth="1"/>
  </cols>
  <sheetData>
    <row r="1" spans="1:14" ht="12.75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2.7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</row>
    <row r="4" spans="1:14" ht="12.75">
      <c r="A4" s="49" t="s">
        <v>82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"/>
    </row>
    <row r="5" spans="1:14" ht="12.75">
      <c r="A5" s="50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"/>
    </row>
    <row r="6" spans="1:14" ht="12.75">
      <c r="A6" s="51" t="s">
        <v>61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8"/>
      <c r="N6" s="8"/>
    </row>
    <row r="7" spans="1:14" ht="12.75">
      <c r="A7" s="51" t="s">
        <v>29</v>
      </c>
      <c r="B7" s="51"/>
      <c r="C7" s="51"/>
      <c r="D7" s="51"/>
      <c r="E7" s="51"/>
      <c r="F7" s="51"/>
      <c r="G7" s="36"/>
      <c r="H7" s="8"/>
      <c r="I7" s="37"/>
      <c r="J7" s="8"/>
      <c r="K7" s="8"/>
      <c r="L7" s="8"/>
      <c r="M7" s="8"/>
      <c r="N7" s="8"/>
    </row>
    <row r="8" spans="1:14" ht="12.75">
      <c r="A8" s="50" t="s">
        <v>83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8"/>
      <c r="N8" s="8"/>
    </row>
    <row r="9" spans="1:14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8"/>
      <c r="N9" s="8"/>
    </row>
    <row r="10" spans="1:14" ht="13.5" thickBot="1">
      <c r="A10" s="2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89.25">
      <c r="A11" s="39" t="s">
        <v>2</v>
      </c>
      <c r="B11" s="41" t="s">
        <v>0</v>
      </c>
      <c r="C11" s="42" t="s">
        <v>3</v>
      </c>
      <c r="D11" s="42" t="s">
        <v>9</v>
      </c>
      <c r="E11" s="42" t="s">
        <v>1</v>
      </c>
      <c r="F11" s="42" t="s">
        <v>4</v>
      </c>
      <c r="G11" s="42" t="s">
        <v>12</v>
      </c>
      <c r="H11" s="42" t="s">
        <v>11</v>
      </c>
      <c r="I11" s="42" t="s">
        <v>5</v>
      </c>
      <c r="J11" s="42" t="s">
        <v>6</v>
      </c>
      <c r="K11" s="42" t="s">
        <v>7</v>
      </c>
      <c r="L11" s="40" t="s">
        <v>8</v>
      </c>
      <c r="M11" s="2"/>
      <c r="N11" s="2"/>
    </row>
    <row r="12" spans="1:14" ht="51">
      <c r="A12" s="47">
        <v>1</v>
      </c>
      <c r="B12" s="13" t="s">
        <v>46</v>
      </c>
      <c r="C12" s="14" t="s">
        <v>13</v>
      </c>
      <c r="D12" s="20" t="s">
        <v>62</v>
      </c>
      <c r="E12" s="14">
        <v>11</v>
      </c>
      <c r="F12" s="20" t="s">
        <v>22</v>
      </c>
      <c r="G12" s="15">
        <v>23</v>
      </c>
      <c r="H12" s="15">
        <v>31</v>
      </c>
      <c r="I12" s="44">
        <v>54</v>
      </c>
      <c r="J12" s="43">
        <v>150</v>
      </c>
      <c r="K12" s="32">
        <f>I12/J12</f>
        <v>0.36</v>
      </c>
      <c r="L12" s="13" t="s">
        <v>16</v>
      </c>
      <c r="M12" s="2"/>
      <c r="N12" s="2"/>
    </row>
    <row r="13" spans="1:14" ht="51">
      <c r="A13" s="15">
        <v>2</v>
      </c>
      <c r="B13" s="13" t="s">
        <v>45</v>
      </c>
      <c r="C13" s="14" t="s">
        <v>13</v>
      </c>
      <c r="D13" s="20" t="s">
        <v>62</v>
      </c>
      <c r="E13" s="14">
        <v>11</v>
      </c>
      <c r="F13" s="20" t="s">
        <v>22</v>
      </c>
      <c r="G13" s="43">
        <v>23</v>
      </c>
      <c r="H13" s="43">
        <v>5</v>
      </c>
      <c r="I13" s="44">
        <f>SUM(G13:H13)</f>
        <v>28</v>
      </c>
      <c r="J13" s="43">
        <v>150</v>
      </c>
      <c r="K13" s="32">
        <f>I13/J13</f>
        <v>0.18666666666666668</v>
      </c>
      <c r="L13" s="13" t="s">
        <v>16</v>
      </c>
      <c r="M13" s="2"/>
      <c r="N13" s="2"/>
    </row>
    <row r="14" spans="1:14" ht="38.25">
      <c r="A14" s="15">
        <v>3</v>
      </c>
      <c r="B14" s="13" t="s">
        <v>44</v>
      </c>
      <c r="C14" s="14" t="s">
        <v>13</v>
      </c>
      <c r="D14" s="14" t="s">
        <v>18</v>
      </c>
      <c r="E14" s="14">
        <v>11</v>
      </c>
      <c r="F14" s="14" t="s">
        <v>23</v>
      </c>
      <c r="G14" s="15">
        <v>17</v>
      </c>
      <c r="H14" s="15">
        <v>5</v>
      </c>
      <c r="I14" s="44">
        <v>22</v>
      </c>
      <c r="J14" s="43">
        <v>150</v>
      </c>
      <c r="K14" s="32">
        <f>I14/J14</f>
        <v>0.14666666666666667</v>
      </c>
      <c r="L14" s="13" t="s">
        <v>16</v>
      </c>
      <c r="M14" s="2"/>
      <c r="N14" s="10"/>
    </row>
    <row r="15" spans="1:14" ht="38.25">
      <c r="A15" s="15">
        <v>4</v>
      </c>
      <c r="B15" s="13" t="s">
        <v>47</v>
      </c>
      <c r="C15" s="14" t="s">
        <v>13</v>
      </c>
      <c r="D15" s="20" t="s">
        <v>19</v>
      </c>
      <c r="E15" s="14">
        <v>11</v>
      </c>
      <c r="F15" s="20" t="s">
        <v>25</v>
      </c>
      <c r="G15" s="43">
        <v>13</v>
      </c>
      <c r="H15" s="43">
        <v>0</v>
      </c>
      <c r="I15" s="44">
        <f>SUM(G15:H15)</f>
        <v>13</v>
      </c>
      <c r="J15" s="43">
        <v>150</v>
      </c>
      <c r="K15" s="32">
        <f>I15/J15</f>
        <v>0.08666666666666667</v>
      </c>
      <c r="L15" s="13" t="s">
        <v>16</v>
      </c>
      <c r="M15" s="2"/>
      <c r="N15" s="2"/>
    </row>
    <row r="16" spans="1:14" ht="12.75">
      <c r="A16" s="16"/>
      <c r="B16" s="17"/>
      <c r="C16" s="16"/>
      <c r="D16" s="16"/>
      <c r="E16" s="16"/>
      <c r="F16" s="16"/>
      <c r="G16" s="18"/>
      <c r="H16" s="18"/>
      <c r="I16" s="23"/>
      <c r="J16" s="23"/>
      <c r="K16" s="38"/>
      <c r="L16" s="24"/>
      <c r="M16" s="2"/>
      <c r="N16" s="2"/>
    </row>
    <row r="17" spans="1:12" ht="12.75">
      <c r="A17" s="51" t="s">
        <v>61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2.75">
      <c r="A18" s="51" t="s">
        <v>29</v>
      </c>
      <c r="B18" s="51"/>
      <c r="C18" s="51"/>
      <c r="D18" s="51"/>
      <c r="E18" s="51"/>
      <c r="F18" s="51"/>
      <c r="G18" s="36"/>
      <c r="H18" s="8"/>
      <c r="I18" s="37"/>
      <c r="J18" s="8"/>
      <c r="K18" s="8"/>
      <c r="L18" s="8"/>
    </row>
    <row r="19" spans="1:12" ht="12.75">
      <c r="A19" s="50" t="s">
        <v>84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2.75">
      <c r="A20" s="51" t="s">
        <v>54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</sheetData>
  <sheetProtection/>
  <mergeCells count="12">
    <mergeCell ref="A9:L9"/>
    <mergeCell ref="A17:L17"/>
    <mergeCell ref="A18:F18"/>
    <mergeCell ref="A19:L19"/>
    <mergeCell ref="A20:L20"/>
    <mergeCell ref="A1:M1"/>
    <mergeCell ref="A3:M3"/>
    <mergeCell ref="A4:M4"/>
    <mergeCell ref="A5:M5"/>
    <mergeCell ref="A7:F7"/>
    <mergeCell ref="A6:L6"/>
    <mergeCell ref="A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2020-11-30T05:50:05Z</cp:lastPrinted>
  <dcterms:created xsi:type="dcterms:W3CDTF">1996-10-08T23:32:33Z</dcterms:created>
  <dcterms:modified xsi:type="dcterms:W3CDTF">2020-11-30T05:59:55Z</dcterms:modified>
  <cp:category/>
  <cp:version/>
  <cp:contentType/>
  <cp:contentStatus/>
</cp:coreProperties>
</file>