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'Свод'!$A$1:$G$32</definedName>
  </definedNames>
  <calcPr fullCalcOnLoad="1"/>
</workbook>
</file>

<file path=xl/sharedStrings.xml><?xml version="1.0" encoding="utf-8"?>
<sst xmlns="http://schemas.openxmlformats.org/spreadsheetml/2006/main" count="60" uniqueCount="58">
  <si>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</si>
  <si>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</si>
  <si>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</si>
  <si>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</si>
  <si>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</si>
  <si>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</si>
  <si>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</si>
  <si>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</si>
  <si>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</si>
  <si>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</si>
  <si>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</si>
  <si>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</si>
  <si>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</si>
  <si>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</si>
  <si>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</si>
  <si>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</si>
  <si>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</si>
  <si>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</si>
  <si>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</si>
  <si>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</si>
  <si>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</si>
  <si>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</si>
  <si>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</si>
  <si>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</si>
  <si>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</si>
  <si>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</si>
  <si>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</si>
  <si>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</si>
  <si>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</si>
  <si>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</si>
  <si>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</si>
  <si>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</si>
  <si>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</si>
  <si>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</si>
  <si>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</si>
  <si>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</si>
  <si>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</si>
  <si>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</si>
  <si>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</si>
  <si>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</si>
  <si>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</si>
  <si>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К(Ф)Х Васильева Т.Г.</t>
  </si>
  <si>
    <t>К(Ф)Х Смирнов В.П.</t>
  </si>
  <si>
    <t>К(Ф)Х Бикулов А.Н.</t>
  </si>
  <si>
    <t>К(Ф)Х Петров А.В.</t>
  </si>
  <si>
    <t>К(Ф)Х Головин Б.П.</t>
  </si>
  <si>
    <t>К(Ф)Х Цветков Ю.Н.</t>
  </si>
  <si>
    <t>К(Ф)Х Тихомиров Б.И.</t>
  </si>
  <si>
    <t>К(Ф)Х Хмелев П.В.</t>
  </si>
  <si>
    <t xml:space="preserve"> </t>
  </si>
  <si>
    <t>К(Ф)Х  Турхан</t>
  </si>
  <si>
    <t>К(Ф)Х Филиппова А.В.</t>
  </si>
  <si>
    <t>Посажено картофеля, га</t>
  </si>
  <si>
    <t>Химзащита зерновых и зернобобовых  культур, га</t>
  </si>
  <si>
    <t>Химпрополка зерновых и зернобобовых  культур , га</t>
  </si>
  <si>
    <t>Посеяно кукурузы, га</t>
  </si>
  <si>
    <t>Информация о ходе проведения весенних полевых работ в сельхозпредприятиях и К(Ф)Х  Яльчикского района  на 25.05.2020 года</t>
  </si>
  <si>
    <t>Междурядная обработка картофеля, 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</si>
</sst>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4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8" fillId="33" borderId="11" xfId="55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/>
    </xf>
    <xf numFmtId="1" fontId="13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="35" zoomScaleNormal="60" zoomScaleSheetLayoutView="35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2" sqref="E22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62.00390625" style="1" customWidth="1"/>
    <col min="4" max="4" width="56.75390625" style="1" customWidth="1"/>
    <col min="5" max="5" width="50.875" style="1" customWidth="1"/>
    <col min="6" max="6" width="48.75390625" style="1" customWidth="1"/>
    <col min="7" max="7" width="53.125" style="1" customWidth="1"/>
    <col min="8" max="14" width="9.125" style="1" customWidth="1"/>
    <col min="15" max="16384" width="9.125" style="1" customWidth="1"/>
  </cols>
  <sheetData>
    <row r="1" spans="2:6" s="2" customFormat="1" ht="175.5" customHeight="1">
      <c r="B1" s="5"/>
      <c r="C1" s="50" t="s">
        <v>56</v>
      </c>
      <c r="D1" s="51"/>
      <c r="E1" s="51"/>
      <c r="F1" s="51"/>
    </row>
    <row r="2" spans="1:9" s="3" customFormat="1" ht="161.25" customHeight="1">
      <c r="A2" s="41" t="s">
        <v>13</v>
      </c>
      <c r="B2" s="43" t="s">
        <v>18</v>
      </c>
      <c r="C2" s="44" t="s">
        <v>54</v>
      </c>
      <c r="D2" s="44" t="s">
        <v>53</v>
      </c>
      <c r="E2" s="48" t="s">
        <v>52</v>
      </c>
      <c r="F2" s="48" t="s">
        <v>55</v>
      </c>
      <c r="G2" s="45" t="s">
        <v>57</v>
      </c>
      <c r="H2" s="32"/>
      <c r="I2" s="32"/>
    </row>
    <row r="3" spans="1:9" s="3" customFormat="1" ht="48" customHeight="1">
      <c r="A3" s="41"/>
      <c r="B3" s="43"/>
      <c r="C3" s="46"/>
      <c r="D3" s="46"/>
      <c r="E3" s="49"/>
      <c r="F3" s="49"/>
      <c r="G3" s="46"/>
      <c r="H3" s="32"/>
      <c r="I3" s="32"/>
    </row>
    <row r="4" spans="1:9" s="3" customFormat="1" ht="96.75" customHeight="1">
      <c r="A4" s="42"/>
      <c r="B4" s="44"/>
      <c r="C4" s="47"/>
      <c r="D4" s="47"/>
      <c r="E4" s="49"/>
      <c r="F4" s="49"/>
      <c r="G4" s="47"/>
      <c r="H4" s="32"/>
      <c r="I4" s="32"/>
    </row>
    <row r="5" spans="1:9" s="20" customFormat="1" ht="49.5" customHeight="1" outlineLevel="1">
      <c r="A5" s="18">
        <v>1</v>
      </c>
      <c r="B5" s="19" t="s">
        <v>0</v>
      </c>
      <c r="C5" s="12">
        <v>1132</v>
      </c>
      <c r="D5" s="12">
        <v>1132</v>
      </c>
      <c r="E5" s="19"/>
      <c r="F5" s="12">
        <v>150</v>
      </c>
      <c r="G5" s="19"/>
      <c r="H5" s="33"/>
      <c r="I5" s="33"/>
    </row>
    <row r="6" spans="1:9" s="20" customFormat="1" ht="49.5" customHeight="1" outlineLevel="1">
      <c r="A6" s="18">
        <v>2</v>
      </c>
      <c r="B6" s="19" t="s">
        <v>1</v>
      </c>
      <c r="C6" s="12">
        <v>200</v>
      </c>
      <c r="D6" s="12">
        <v>200</v>
      </c>
      <c r="E6" s="19"/>
      <c r="F6" s="12"/>
      <c r="G6" s="19"/>
      <c r="H6" s="33"/>
      <c r="I6" s="33"/>
    </row>
    <row r="7" spans="1:9" s="23" customFormat="1" ht="49.5" customHeight="1" outlineLevel="1">
      <c r="A7" s="18">
        <v>3</v>
      </c>
      <c r="B7" s="19" t="s">
        <v>2</v>
      </c>
      <c r="C7" s="12">
        <v>50</v>
      </c>
      <c r="D7" s="12">
        <v>50</v>
      </c>
      <c r="E7" s="37"/>
      <c r="F7" s="30">
        <v>80</v>
      </c>
      <c r="G7" s="37"/>
      <c r="H7" s="34"/>
      <c r="I7" s="34"/>
    </row>
    <row r="8" spans="1:9" s="20" customFormat="1" ht="49.5" customHeight="1" outlineLevel="1">
      <c r="A8" s="18">
        <v>4</v>
      </c>
      <c r="B8" s="39" t="s">
        <v>3</v>
      </c>
      <c r="C8" s="13">
        <v>390</v>
      </c>
      <c r="D8" s="13">
        <v>390</v>
      </c>
      <c r="E8" s="12">
        <v>76</v>
      </c>
      <c r="F8" s="12"/>
      <c r="G8" s="12"/>
      <c r="H8" s="33"/>
      <c r="I8" s="33"/>
    </row>
    <row r="9" spans="1:9" s="20" customFormat="1" ht="49.5" customHeight="1" outlineLevel="1">
      <c r="A9" s="18">
        <v>5</v>
      </c>
      <c r="B9" s="19" t="s">
        <v>4</v>
      </c>
      <c r="C9" s="12">
        <v>300</v>
      </c>
      <c r="D9" s="12">
        <v>300</v>
      </c>
      <c r="E9" s="19"/>
      <c r="F9" s="12">
        <v>80</v>
      </c>
      <c r="G9" s="19"/>
      <c r="H9" s="33"/>
      <c r="I9" s="33"/>
    </row>
    <row r="10" spans="1:9" s="20" customFormat="1" ht="49.5" customHeight="1" outlineLevel="1">
      <c r="A10" s="18" t="s">
        <v>49</v>
      </c>
      <c r="B10" s="19" t="s">
        <v>5</v>
      </c>
      <c r="C10" s="12">
        <v>900</v>
      </c>
      <c r="D10" s="12">
        <v>900</v>
      </c>
      <c r="E10" s="19"/>
      <c r="F10" s="12">
        <v>120</v>
      </c>
      <c r="G10" s="19"/>
      <c r="H10" s="33"/>
      <c r="I10" s="33"/>
    </row>
    <row r="11" spans="1:9" s="20" customFormat="1" ht="49.5" customHeight="1" outlineLevel="1">
      <c r="A11" s="18">
        <v>7</v>
      </c>
      <c r="B11" s="19" t="s">
        <v>6</v>
      </c>
      <c r="C11" s="12">
        <v>400</v>
      </c>
      <c r="D11" s="12">
        <v>400</v>
      </c>
      <c r="E11" s="19"/>
      <c r="F11" s="12">
        <v>100</v>
      </c>
      <c r="G11" s="19"/>
      <c r="H11" s="33"/>
      <c r="I11" s="33"/>
    </row>
    <row r="12" spans="1:9" s="20" customFormat="1" ht="49.5" customHeight="1" outlineLevel="1">
      <c r="A12" s="18">
        <v>8</v>
      </c>
      <c r="B12" s="19" t="s">
        <v>7</v>
      </c>
      <c r="C12" s="12">
        <v>850</v>
      </c>
      <c r="D12" s="12">
        <v>850</v>
      </c>
      <c r="E12" s="12">
        <v>50</v>
      </c>
      <c r="F12" s="12"/>
      <c r="G12" s="12"/>
      <c r="H12" s="33"/>
      <c r="I12" s="33"/>
    </row>
    <row r="13" spans="1:9" s="20" customFormat="1" ht="49.5" customHeight="1" outlineLevel="1">
      <c r="A13" s="18">
        <v>9</v>
      </c>
      <c r="B13" s="19" t="s">
        <v>8</v>
      </c>
      <c r="C13" s="12">
        <v>350</v>
      </c>
      <c r="D13" s="12">
        <v>350</v>
      </c>
      <c r="E13" s="19"/>
      <c r="F13" s="12"/>
      <c r="G13" s="19"/>
      <c r="H13" s="33"/>
      <c r="I13" s="33"/>
    </row>
    <row r="14" spans="1:9" s="20" customFormat="1" ht="49.5" customHeight="1" outlineLevel="1">
      <c r="A14" s="18">
        <v>10</v>
      </c>
      <c r="B14" s="19" t="s">
        <v>9</v>
      </c>
      <c r="C14" s="12">
        <v>450</v>
      </c>
      <c r="D14" s="12">
        <v>450</v>
      </c>
      <c r="E14" s="19"/>
      <c r="F14" s="12"/>
      <c r="G14" s="19"/>
      <c r="H14" s="33"/>
      <c r="I14" s="33"/>
    </row>
    <row r="15" spans="1:9" s="20" customFormat="1" ht="49.5" customHeight="1" outlineLevel="1">
      <c r="A15" s="18">
        <v>11</v>
      </c>
      <c r="B15" s="19" t="s">
        <v>10</v>
      </c>
      <c r="C15" s="12">
        <v>250</v>
      </c>
      <c r="D15" s="12">
        <v>250</v>
      </c>
      <c r="E15" s="19"/>
      <c r="F15" s="12">
        <v>40</v>
      </c>
      <c r="G15" s="19"/>
      <c r="H15" s="33"/>
      <c r="I15" s="33"/>
    </row>
    <row r="16" spans="1:9" s="20" customFormat="1" ht="49.5" customHeight="1" outlineLevel="1">
      <c r="A16" s="18">
        <v>12</v>
      </c>
      <c r="B16" s="19" t="s">
        <v>11</v>
      </c>
      <c r="C16" s="12">
        <v>522</v>
      </c>
      <c r="D16" s="12">
        <v>522</v>
      </c>
      <c r="E16" s="19"/>
      <c r="F16" s="12">
        <v>150</v>
      </c>
      <c r="G16" s="19"/>
      <c r="H16" s="33"/>
      <c r="I16" s="33"/>
    </row>
    <row r="17" spans="1:9" s="20" customFormat="1" ht="49.5" customHeight="1" outlineLevel="1">
      <c r="A17" s="18">
        <v>13</v>
      </c>
      <c r="B17" s="19" t="s">
        <v>12</v>
      </c>
      <c r="C17" s="12">
        <v>806</v>
      </c>
      <c r="D17" s="12">
        <v>806</v>
      </c>
      <c r="E17" s="12"/>
      <c r="F17" s="12">
        <v>112</v>
      </c>
      <c r="G17" s="12"/>
      <c r="H17" s="33"/>
      <c r="I17" s="33"/>
    </row>
    <row r="18" spans="1:9" s="23" customFormat="1" ht="49.5" customHeight="1">
      <c r="A18" s="18">
        <v>14</v>
      </c>
      <c r="B18" s="19" t="s">
        <v>15</v>
      </c>
      <c r="C18" s="12">
        <v>300</v>
      </c>
      <c r="D18" s="12">
        <v>300</v>
      </c>
      <c r="E18" s="30"/>
      <c r="F18" s="30">
        <v>100</v>
      </c>
      <c r="G18" s="30"/>
      <c r="H18" s="34"/>
      <c r="I18" s="34"/>
    </row>
    <row r="19" spans="1:9" s="23" customFormat="1" ht="49.5" customHeight="1">
      <c r="A19" s="18">
        <v>15</v>
      </c>
      <c r="B19" s="19" t="s">
        <v>19</v>
      </c>
      <c r="C19" s="12">
        <v>800</v>
      </c>
      <c r="D19" s="12">
        <v>800</v>
      </c>
      <c r="E19" s="30"/>
      <c r="F19" s="30"/>
      <c r="G19" s="30"/>
      <c r="H19" s="34"/>
      <c r="I19" s="34"/>
    </row>
    <row r="20" spans="1:9" s="29" customFormat="1" ht="49.5" customHeight="1">
      <c r="A20" s="27"/>
      <c r="B20" s="28" t="s">
        <v>14</v>
      </c>
      <c r="C20" s="25">
        <f>SUM(C5:C19)</f>
        <v>7700</v>
      </c>
      <c r="D20" s="25">
        <f>SUM(D5:D19)</f>
        <v>7700</v>
      </c>
      <c r="E20" s="24">
        <f>SUM(E5:E19)</f>
        <v>126</v>
      </c>
      <c r="F20" s="24">
        <f>SUM(F5:F19)</f>
        <v>932</v>
      </c>
      <c r="G20" s="24"/>
      <c r="H20" s="35"/>
      <c r="I20" s="35"/>
    </row>
    <row r="21" spans="1:9" s="23" customFormat="1" ht="49.5" customHeight="1">
      <c r="A21" s="18">
        <v>16</v>
      </c>
      <c r="B21" s="19" t="s">
        <v>41</v>
      </c>
      <c r="C21" s="12"/>
      <c r="D21" s="12"/>
      <c r="E21" s="30">
        <v>20</v>
      </c>
      <c r="F21" s="30"/>
      <c r="G21" s="30"/>
      <c r="H21" s="34"/>
      <c r="I21" s="34"/>
    </row>
    <row r="22" spans="1:9" s="23" customFormat="1" ht="49.5" customHeight="1">
      <c r="A22" s="18">
        <v>17</v>
      </c>
      <c r="B22" s="19" t="s">
        <v>42</v>
      </c>
      <c r="C22" s="12"/>
      <c r="D22" s="12"/>
      <c r="E22" s="30">
        <v>1</v>
      </c>
      <c r="F22" s="30">
        <v>70</v>
      </c>
      <c r="G22" s="30"/>
      <c r="H22" s="34"/>
      <c r="I22" s="34"/>
    </row>
    <row r="23" spans="1:9" s="23" customFormat="1" ht="49.5" customHeight="1">
      <c r="A23" s="18">
        <v>19</v>
      </c>
      <c r="B23" s="19" t="s">
        <v>43</v>
      </c>
      <c r="C23" s="12"/>
      <c r="D23" s="12"/>
      <c r="E23" s="30"/>
      <c r="F23" s="30"/>
      <c r="G23" s="30"/>
      <c r="H23" s="34"/>
      <c r="I23" s="34"/>
    </row>
    <row r="24" spans="1:9" s="23" customFormat="1" ht="49.5" customHeight="1">
      <c r="A24" s="18">
        <v>20</v>
      </c>
      <c r="B24" s="19" t="s">
        <v>44</v>
      </c>
      <c r="C24" s="12"/>
      <c r="D24" s="12"/>
      <c r="E24" s="30">
        <v>1</v>
      </c>
      <c r="F24" s="30"/>
      <c r="G24" s="30"/>
      <c r="H24" s="34"/>
      <c r="I24" s="34"/>
    </row>
    <row r="25" spans="1:9" s="23" customFormat="1" ht="49.5" customHeight="1">
      <c r="A25" s="18">
        <v>21</v>
      </c>
      <c r="B25" s="19" t="s">
        <v>45</v>
      </c>
      <c r="C25" s="12"/>
      <c r="D25" s="12"/>
      <c r="E25" s="30">
        <v>1</v>
      </c>
      <c r="F25" s="30"/>
      <c r="G25" s="30"/>
      <c r="H25" s="34"/>
      <c r="I25" s="34"/>
    </row>
    <row r="26" spans="1:9" s="23" customFormat="1" ht="49.5" customHeight="1">
      <c r="A26" s="18">
        <v>22</v>
      </c>
      <c r="B26" s="19" t="s">
        <v>46</v>
      </c>
      <c r="C26" s="12"/>
      <c r="D26" s="12"/>
      <c r="E26" s="30"/>
      <c r="F26" s="30"/>
      <c r="G26" s="30"/>
      <c r="H26" s="34"/>
      <c r="I26" s="34"/>
    </row>
    <row r="27" spans="1:9" s="23" customFormat="1" ht="49.5" customHeight="1">
      <c r="A27" s="18">
        <v>23</v>
      </c>
      <c r="B27" s="19" t="s">
        <v>47</v>
      </c>
      <c r="C27" s="12"/>
      <c r="D27" s="12"/>
      <c r="E27" s="30"/>
      <c r="F27" s="30"/>
      <c r="G27" s="30"/>
      <c r="H27" s="34"/>
      <c r="I27" s="34"/>
    </row>
    <row r="28" spans="1:9" s="23" customFormat="1" ht="49.5" customHeight="1">
      <c r="A28" s="18">
        <v>24</v>
      </c>
      <c r="B28" s="19" t="s">
        <v>48</v>
      </c>
      <c r="C28" s="12"/>
      <c r="D28" s="12"/>
      <c r="E28" s="30"/>
      <c r="F28" s="30"/>
      <c r="G28" s="30"/>
      <c r="H28" s="34"/>
      <c r="I28" s="34"/>
    </row>
    <row r="29" spans="1:9" s="23" customFormat="1" ht="49.5" customHeight="1">
      <c r="A29" s="18">
        <v>25</v>
      </c>
      <c r="B29" s="19" t="s">
        <v>50</v>
      </c>
      <c r="C29" s="12"/>
      <c r="D29" s="12"/>
      <c r="E29" s="30"/>
      <c r="F29" s="30">
        <v>10</v>
      </c>
      <c r="G29" s="30"/>
      <c r="H29" s="34"/>
      <c r="I29" s="34"/>
    </row>
    <row r="30" spans="1:9" s="23" customFormat="1" ht="49.5" customHeight="1">
      <c r="A30" s="18">
        <v>26</v>
      </c>
      <c r="B30" s="19" t="s">
        <v>51</v>
      </c>
      <c r="C30" s="12"/>
      <c r="D30" s="12"/>
      <c r="E30" s="30">
        <v>1</v>
      </c>
      <c r="F30" s="30"/>
      <c r="G30" s="30"/>
      <c r="H30" s="34"/>
      <c r="I30" s="34"/>
    </row>
    <row r="31" spans="1:9" s="31" customFormat="1" ht="49.5" customHeight="1" outlineLevel="1">
      <c r="A31" s="26"/>
      <c r="B31" s="15" t="s">
        <v>16</v>
      </c>
      <c r="C31" s="16">
        <v>200</v>
      </c>
      <c r="D31" s="16">
        <v>200</v>
      </c>
      <c r="E31" s="25">
        <v>110</v>
      </c>
      <c r="F31" s="25">
        <v>100</v>
      </c>
      <c r="G31" s="25"/>
      <c r="H31" s="36"/>
      <c r="I31" s="36"/>
    </row>
    <row r="32" spans="1:9" s="17" customFormat="1" ht="49.5" customHeight="1" outlineLevel="1">
      <c r="A32" s="14"/>
      <c r="B32" s="15" t="s">
        <v>17</v>
      </c>
      <c r="C32" s="16">
        <f>C31+C20</f>
        <v>7900</v>
      </c>
      <c r="D32" s="16">
        <f>D31+D20</f>
        <v>7900</v>
      </c>
      <c r="E32" s="16">
        <f>E31+E20</f>
        <v>236</v>
      </c>
      <c r="F32" s="16">
        <f>F31+F20</f>
        <v>1032</v>
      </c>
      <c r="G32" s="24"/>
      <c r="H32" s="40">
        <f>SUM(H20+H31)</f>
        <v>0</v>
      </c>
      <c r="I32" s="38"/>
    </row>
    <row r="33" spans="1:4" ht="30.75">
      <c r="A33" s="7"/>
      <c r="B33" s="10"/>
      <c r="C33" s="10"/>
      <c r="D33" s="10"/>
    </row>
    <row r="34" spans="1:4" ht="30.75">
      <c r="A34" s="7"/>
      <c r="B34" s="10"/>
      <c r="C34" s="10"/>
      <c r="D34" s="10"/>
    </row>
    <row r="35" spans="1:4" ht="30.75">
      <c r="A35" s="7"/>
      <c r="B35" s="10"/>
      <c r="C35" s="10"/>
      <c r="D35" s="10"/>
    </row>
    <row r="36" spans="1:4" ht="30.75">
      <c r="A36" s="7"/>
      <c r="B36" s="6"/>
      <c r="C36" s="6"/>
      <c r="D36" s="6"/>
    </row>
    <row r="37" spans="1:4" ht="30.75">
      <c r="A37" s="7"/>
      <c r="B37" s="6"/>
      <c r="C37" s="6"/>
      <c r="D37" s="6"/>
    </row>
    <row r="38" spans="1:4" ht="30.75">
      <c r="A38" s="7"/>
      <c r="B38" s="6"/>
      <c r="C38" s="6"/>
      <c r="D38" s="6"/>
    </row>
    <row r="39" spans="1:4" ht="30.75">
      <c r="A39" s="7"/>
      <c r="B39" s="6"/>
      <c r="C39" s="6"/>
      <c r="D39" s="6"/>
    </row>
    <row r="40" spans="1:4" ht="30.75">
      <c r="A40" s="7"/>
      <c r="B40" s="6"/>
      <c r="C40" s="6"/>
      <c r="D40" s="6"/>
    </row>
    <row r="41" spans="1:4" ht="30.75">
      <c r="A41" s="7"/>
      <c r="B41" s="6"/>
      <c r="C41" s="6"/>
      <c r="D41" s="6"/>
    </row>
    <row r="42" spans="1:4" ht="30.75">
      <c r="A42" s="7"/>
      <c r="B42" s="6"/>
      <c r="C42" s="6"/>
      <c r="D42" s="6"/>
    </row>
    <row r="43" spans="1:4" ht="30.75">
      <c r="A43" s="7"/>
      <c r="B43" s="6"/>
      <c r="C43" s="6"/>
      <c r="D43" s="6"/>
    </row>
    <row r="44" spans="1:4" ht="30.75">
      <c r="A44" s="7"/>
      <c r="B44" s="6"/>
      <c r="C44" s="6"/>
      <c r="D44" s="6"/>
    </row>
    <row r="45" spans="1:4" ht="30.75">
      <c r="A45" s="7"/>
      <c r="B45" s="6"/>
      <c r="C45" s="6"/>
      <c r="D45" s="6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16.5">
      <c r="B412" s="1"/>
    </row>
    <row r="413" ht="6" customHeight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>
      <c r="B439" s="1"/>
    </row>
    <row r="440" ht="16.5" hidden="1"/>
  </sheetData>
  <sheetProtection/>
  <mergeCells count="8">
    <mergeCell ref="A2:A4"/>
    <mergeCell ref="B2:B4"/>
    <mergeCell ref="G2:G4"/>
    <mergeCell ref="E2:E4"/>
    <mergeCell ref="C1:F1"/>
    <mergeCell ref="C2:C4"/>
    <mergeCell ref="D2:D4"/>
    <mergeCell ref="F2:F4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39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40</v>
      </c>
    </row>
    <row r="3" ht="12.75">
      <c r="B3" t="s">
        <v>20</v>
      </c>
    </row>
    <row r="4" spans="2:3" ht="12.75">
      <c r="B4" t="s">
        <v>21</v>
      </c>
      <c r="C4">
        <v>6901</v>
      </c>
    </row>
    <row r="5" spans="2:7" ht="12.75">
      <c r="B5" t="s">
        <v>22</v>
      </c>
      <c r="C5" s="21">
        <v>3498</v>
      </c>
      <c r="E5">
        <v>200</v>
      </c>
      <c r="F5">
        <v>200</v>
      </c>
      <c r="G5">
        <v>200</v>
      </c>
    </row>
    <row r="6" spans="2:3" ht="12.75">
      <c r="B6" t="s">
        <v>23</v>
      </c>
      <c r="C6" s="22">
        <v>0.507</v>
      </c>
    </row>
    <row r="7" spans="2:3" ht="12.75">
      <c r="B7" t="s">
        <v>24</v>
      </c>
      <c r="C7">
        <v>13</v>
      </c>
    </row>
    <row r="8" spans="2:3" ht="12.75">
      <c r="B8" t="s">
        <v>25</v>
      </c>
      <c r="C8">
        <v>0</v>
      </c>
    </row>
    <row r="9" spans="2:3" ht="12.75">
      <c r="B9" t="s">
        <v>26</v>
      </c>
      <c r="C9" s="21">
        <v>8306</v>
      </c>
    </row>
    <row r="10" spans="2:7" ht="12.75">
      <c r="B10" t="s">
        <v>27</v>
      </c>
      <c r="C10" s="21">
        <v>1290</v>
      </c>
      <c r="E10">
        <v>50</v>
      </c>
      <c r="F10">
        <v>300</v>
      </c>
      <c r="G10">
        <v>280</v>
      </c>
    </row>
    <row r="11" spans="2:3" ht="12.75">
      <c r="B11" t="s">
        <v>23</v>
      </c>
      <c r="C11" s="22">
        <v>0.155</v>
      </c>
    </row>
    <row r="12" spans="2:3" ht="12.75">
      <c r="B12" t="s">
        <v>28</v>
      </c>
      <c r="C12">
        <v>0</v>
      </c>
    </row>
    <row r="13" spans="2:3" ht="12.75">
      <c r="B13" t="s">
        <v>23</v>
      </c>
      <c r="C13" s="22">
        <v>0</v>
      </c>
    </row>
    <row r="14" spans="2:3" ht="12.75">
      <c r="B14" t="s">
        <v>29</v>
      </c>
      <c r="C14">
        <v>0</v>
      </c>
    </row>
    <row r="15" spans="2:3" ht="12.75">
      <c r="B15" t="s">
        <v>30</v>
      </c>
      <c r="C15">
        <v>0</v>
      </c>
    </row>
    <row r="16" spans="2:3" ht="12.75">
      <c r="B16" t="s">
        <v>31</v>
      </c>
      <c r="C16">
        <v>0</v>
      </c>
    </row>
    <row r="18" ht="33">
      <c r="B18" s="11">
        <v>1032</v>
      </c>
    </row>
    <row r="19" ht="33">
      <c r="B19" s="11">
        <v>320</v>
      </c>
    </row>
    <row r="20" ht="33">
      <c r="B20" s="11">
        <v>200</v>
      </c>
    </row>
    <row r="21" ht="33">
      <c r="B21" s="11">
        <v>291</v>
      </c>
    </row>
    <row r="22" ht="33">
      <c r="B22" s="11">
        <v>400</v>
      </c>
    </row>
    <row r="23" ht="33">
      <c r="B23" s="11">
        <v>618</v>
      </c>
    </row>
    <row r="24" ht="33">
      <c r="B24" s="11">
        <v>200</v>
      </c>
    </row>
    <row r="25" ht="33">
      <c r="B25" s="11">
        <v>200</v>
      </c>
    </row>
    <row r="26" ht="33">
      <c r="B26" s="11">
        <v>215</v>
      </c>
    </row>
    <row r="27" ht="33">
      <c r="B27" s="11"/>
    </row>
    <row r="28" ht="33">
      <c r="B28" s="11">
        <v>200</v>
      </c>
    </row>
    <row r="29" ht="33">
      <c r="B29" s="11">
        <v>150</v>
      </c>
    </row>
    <row r="30" ht="33">
      <c r="B30" s="11">
        <v>600</v>
      </c>
    </row>
    <row r="31" ht="33">
      <c r="B31" s="11">
        <v>300</v>
      </c>
    </row>
    <row r="32" ht="33">
      <c r="B32" s="8">
        <v>422</v>
      </c>
    </row>
    <row r="33" ht="33">
      <c r="B33" s="8">
        <f>SUM(B18:B32)</f>
        <v>5148</v>
      </c>
    </row>
    <row r="34" ht="33">
      <c r="B34" s="11">
        <v>1643</v>
      </c>
    </row>
    <row r="35" ht="33">
      <c r="B35" s="9">
        <f>SUM(B33:B34)</f>
        <v>6791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2020-05-25T04:58:56Z</cp:lastPrinted>
  <dcterms:created xsi:type="dcterms:W3CDTF">2001-05-07T11:51:26Z</dcterms:created>
  <dcterms:modified xsi:type="dcterms:W3CDTF">2020-05-25T05:00:37Z</dcterms:modified>
  <cp:category/>
  <cp:version/>
  <cp:contentType/>
  <cp:contentStatus/>
</cp:coreProperties>
</file>