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125" activeTab="17"/>
  </bookViews>
  <sheets>
    <sheet name="2" sheetId="1" r:id="rId1"/>
    <sheet name="3" sheetId="2" r:id="rId2"/>
    <sheet name="4" sheetId="3" r:id="rId3"/>
    <sheet name="5" sheetId="4" r:id="rId4"/>
    <sheet name="6" sheetId="5" r:id="rId5"/>
    <sheet name="8" sheetId="28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29" r:id="rId12"/>
    <sheet name="16" sheetId="13" r:id="rId13"/>
    <sheet name="17" sheetId="14" r:id="rId14"/>
    <sheet name="18" sheetId="15" r:id="rId15"/>
    <sheet name="19" sheetId="16" r:id="rId16"/>
    <sheet name="20" sheetId="30" r:id="rId17"/>
    <sheet name="всош" sheetId="18" r:id="rId18"/>
  </sheets>
  <definedNames>
    <definedName name="_xlnm.Print_Area" localSheetId="7">'10'!$A$1:$D$15</definedName>
    <definedName name="_xlnm.Print_Area" localSheetId="8">'11'!$A$1:$D$14</definedName>
    <definedName name="_xlnm.Print_Area" localSheetId="9">'12'!$A$1:$D$16</definedName>
    <definedName name="_xlnm.Print_Area" localSheetId="11">'14'!$A$1:$D$16</definedName>
    <definedName name="_xlnm.Print_Area" localSheetId="12">'16'!$A$1:$D$13</definedName>
    <definedName name="_xlnm.Print_Area" localSheetId="13">'17'!$A$1:$D$13</definedName>
    <definedName name="_xlnm.Print_Area" localSheetId="14">'18'!$A$1:$D$15</definedName>
    <definedName name="_xlnm.Print_Area" localSheetId="15">'19'!$A$1:$D$16</definedName>
    <definedName name="_xlnm.Print_Area" localSheetId="0">'2'!$A$1:$D$14</definedName>
    <definedName name="_xlnm.Print_Area" localSheetId="16">'20'!$A$1:$D$12</definedName>
    <definedName name="_xlnm.Print_Area" localSheetId="1">'3'!$A$1:$D$14</definedName>
    <definedName name="_xlnm.Print_Area" localSheetId="2">'4'!$A$1:$D$13</definedName>
    <definedName name="_xlnm.Print_Area" localSheetId="3">'5'!$A$1:$D$14</definedName>
    <definedName name="_xlnm.Print_Area" localSheetId="17">всош!$A$1:$D$12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8"/>
  <c r="F13"/>
  <c r="F12"/>
</calcChain>
</file>

<file path=xl/sharedStrings.xml><?xml version="1.0" encoding="utf-8"?>
<sst xmlns="http://schemas.openxmlformats.org/spreadsheetml/2006/main" count="355" uniqueCount="117">
  <si>
    <t>Приложение к Порядку размещения информации о рассчитываемой за календарный год среднемесячной заработной плате руководителей, их заместителей и главных бухгалтеров муниципальных учреждений, муниципальных унитарных предприятий города Новочебоксарска Чувашской Республики в информационно-телекоммуникационной сети «Интернет</t>
  </si>
  <si>
    <t xml:space="preserve">Информация
о среднемесячной заработной плате руководителей,
их заместителей и главных бухгалтеров
</t>
  </si>
  <si>
    <t>Муниципальное бюджетное общеобразовательное учреждение "Средняя общеобразовательная школа № 2" города Новочебоксарска Чувашской Республики</t>
  </si>
  <si>
    <t>(наименование муниципального учреждения, муниципального</t>
  </si>
  <si>
    <t>унитарного предприятия города Новочебоксарска Чувашской Республики )</t>
  </si>
  <si>
    <t>№ п/п</t>
  </si>
  <si>
    <t>Фамилия, имя, отчество</t>
  </si>
  <si>
    <t>Должность</t>
  </si>
  <si>
    <t>Рассчитанная за календарный год среднемесячная заработная плата, рублей</t>
  </si>
  <si>
    <t>Охотникова Людмила Сергеевна</t>
  </si>
  <si>
    <t>Директор</t>
  </si>
  <si>
    <t>Капитонова Ия Валериановна</t>
  </si>
  <si>
    <t>Заместитель директора по УВР</t>
  </si>
  <si>
    <t>Ефремова Ирина Александровна</t>
  </si>
  <si>
    <t>Кириллова Лариса Николаевна</t>
  </si>
  <si>
    <t>Заместитель директора по ВР</t>
  </si>
  <si>
    <t>Николаева Лариса Леонидовна</t>
  </si>
  <si>
    <t>Заместитель директора</t>
  </si>
  <si>
    <t>Муниципального бюджетного общеобразовательного учреждения "Средняя общеобразовательная школа № 3" города Новочебоксарска Чувашской Республики</t>
  </si>
  <si>
    <t>Обрубова Любовь Александровна</t>
  </si>
  <si>
    <t>Сасова Светлана Анатольевна</t>
  </si>
  <si>
    <t>Столбова Ирина Владимировна</t>
  </si>
  <si>
    <t>Вантеева Елена Михайловна</t>
  </si>
  <si>
    <t>Муниципального бюджетного общеобразовательного учреждения "Средняя общеобразовательная школа № 4" г. Новочебоксарска Чувашской Республики</t>
  </si>
  <si>
    <t>Чернова Татьяна Николаевна</t>
  </si>
  <si>
    <t>Касьянова Елена Юрьевна</t>
  </si>
  <si>
    <t>Шамшина Елена Александровна</t>
  </si>
  <si>
    <t>Муниципального бюджетного общеобразовательного учреждения "Средняя общеобразовательная школа № 5 с углубленным изучением иностранных языков" города Новочебоксарска Чувашской Республики</t>
  </si>
  <si>
    <t>соц.выпл</t>
  </si>
  <si>
    <t>Петрова Валентина Аркадьевна</t>
  </si>
  <si>
    <t>Кожанова Елена Владимировна</t>
  </si>
  <si>
    <t>Макарова Лариса Валентиновна</t>
  </si>
  <si>
    <t>Цветкова Валентина Викентиевна</t>
  </si>
  <si>
    <t>Муниципального бюджетного общеобразовательного учреждения "Гимназия № 6" города Новочебоксарска Чувашской Республики</t>
  </si>
  <si>
    <t>Лазарева Валентина Валерьевна</t>
  </si>
  <si>
    <t>Воеводина Екатерина Николаевна</t>
  </si>
  <si>
    <t>Димитриева Ирина Александровна</t>
  </si>
  <si>
    <t>Беляева Оксана Владимировна</t>
  </si>
  <si>
    <t xml:space="preserve">Заместитель директора </t>
  </si>
  <si>
    <t>Муниципального бюджетного общеобразовательного учреждения "Средняя общеобразовательная школа № 8" города Новочебоксарска Чувашской Республики</t>
  </si>
  <si>
    <t>Матвеев Владимир Петрович</t>
  </si>
  <si>
    <t>Шекшаева Татьяна Михайловна</t>
  </si>
  <si>
    <t>Ваина Лариса Ивановна</t>
  </si>
  <si>
    <t>Матвеева Людмила Петровна</t>
  </si>
  <si>
    <t>Мороз Лариса Константиновна</t>
  </si>
  <si>
    <t>Рудакова Наталья Владимировна</t>
  </si>
  <si>
    <t>Муниципального бюджетного общеобразовательного учреждения "Средняя общеобразовательная школа № 9" г. Новочебоксарска Чувашской Республики</t>
  </si>
  <si>
    <t>Бутюнина Наталья Леонидовна</t>
  </si>
  <si>
    <t>Иванова Мария Витальевна</t>
  </si>
  <si>
    <t>Ильина Лариса Анатольевна</t>
  </si>
  <si>
    <t>Муниципального бюджетного общеобразовательного учреждения "Новочебоксарский кадетский лицей имени героя Советского Союза Кузнецова М.М." города Новочебоксарска Чувашской Республики</t>
  </si>
  <si>
    <t>Андреев Альберт Викентьевич</t>
  </si>
  <si>
    <t>Садовская Галина Сергеевна</t>
  </si>
  <si>
    <t>Гаврилова Людмила Владимировна</t>
  </si>
  <si>
    <t>Родионова Татьяна Ивановна</t>
  </si>
  <si>
    <t>Муниципального бюджетного общеобразовательного учреждения "Средняя общеобразовательная школа № 11 с углубленным изучением отдельных предметов" города Новочебоксарска Чувашской Республики</t>
  </si>
  <si>
    <t>Смирнова Елена Александровна</t>
  </si>
  <si>
    <t>Прохорова Надежда Юрьевна</t>
  </si>
  <si>
    <t>Муниципального бюджетного общеобразовательного учреждения "Средняя  общеобразовательная школа № 12" города Новочебоксарска Чувашской Республики</t>
  </si>
  <si>
    <t>Крупышева Елена Витальевна</t>
  </si>
  <si>
    <t>Александрова Галина Юрьевна</t>
  </si>
  <si>
    <t>Викторова Валентина Васильевна</t>
  </si>
  <si>
    <t>Мальцева Татьяна Владимировна</t>
  </si>
  <si>
    <t>Сафронова Татьяна Борисовна</t>
  </si>
  <si>
    <t>Муниципальное бюджетное общеобразовательное учреждение "Средняя общеобразовательная школа № 13" города Новочебоксарска Чувашской Республики</t>
  </si>
  <si>
    <t>Мясникова Надежда Константиновна</t>
  </si>
  <si>
    <t>Иванова Елена Александровна</t>
  </si>
  <si>
    <t>Кадеева Людмила Васильевна</t>
  </si>
  <si>
    <t>Никитина Ирина Анатольевна</t>
  </si>
  <si>
    <t>Павлова Наталья Владимировна</t>
  </si>
  <si>
    <t>Семенова Татьяна Николаевна</t>
  </si>
  <si>
    <t>Заместитель директора по АХР</t>
  </si>
  <si>
    <t>0,25 ст</t>
  </si>
  <si>
    <t>Муниципального бюджетного общеобразовательного учреждения "Средняя общеобразовательная школа № 14 с углубленным изучением предметов естественно-математического цикла" города Новочебоксарска Чувашской Республики</t>
  </si>
  <si>
    <t>Коханова Луиза Витальевна</t>
  </si>
  <si>
    <t>Горшкова Татьяна Викторовна</t>
  </si>
  <si>
    <t>Романова Людмила Юрьевна</t>
  </si>
  <si>
    <t>Калашникова Людмила Валерьевна</t>
  </si>
  <si>
    <t>Михайлова Вера Вячеславовна</t>
  </si>
  <si>
    <t>Заметитель директора</t>
  </si>
  <si>
    <t>Муниципального бюджетного общеобразовательного учреждения "Средняя общеобразовательная школа № 16" города Новочебоксарска Чувашской Республики</t>
  </si>
  <si>
    <t>Пайков Игорь Анатольевич</t>
  </si>
  <si>
    <t>Лысикова Зоя Михайловна</t>
  </si>
  <si>
    <t>Шевелева Ирина Викторовна</t>
  </si>
  <si>
    <t>Муниципального бюджетного общеобразовательного учреждения "Средняя общеобразовательная школа № 17" города Новочебоксарска Чувашской Республики</t>
  </si>
  <si>
    <t>Кротова Наталья Степановна</t>
  </si>
  <si>
    <t>Никонорова Эллина Александровна</t>
  </si>
  <si>
    <t>Матвеева Наталия Геннадьевна</t>
  </si>
  <si>
    <t>Муниципального бюджетного общеобразовательного учреждения "Лицей № 18" города Новочебоксарска</t>
  </si>
  <si>
    <t>Бахмисова Наталья Олеговна</t>
  </si>
  <si>
    <t>Белова Юлия Валентиновна</t>
  </si>
  <si>
    <t>Зайцева Алла Евгеньевна</t>
  </si>
  <si>
    <t>Корбанова Ирина Васильевна</t>
  </si>
  <si>
    <t>Андреева Анжела Васильевна</t>
  </si>
  <si>
    <t>Муниципального бюджетного общеобразовательного учреждения "Средняя общеобразовательная школа № 19" города Новочебоксарска Чувашской Республики</t>
  </si>
  <si>
    <t>Осокин Александр Александрович</t>
  </si>
  <si>
    <t>Арсентьева Зоя Валерьяновна</t>
  </si>
  <si>
    <t>Васильева Светлана Михайловна</t>
  </si>
  <si>
    <t>Нибаева Лидия Анатольевна</t>
  </si>
  <si>
    <t>Хохлов Валерий Фёдорович</t>
  </si>
  <si>
    <t>Заместитель директора по АХЧ</t>
  </si>
  <si>
    <t>Муниципального бюджетного общеобразовательного учреждения "Средняя общеобразовательная школа № 20 им. Васьлея Митты с углубленным изучением отдельных предметов" города Новочебоксарска Чувашской Республики</t>
  </si>
  <si>
    <t>Матвеев Александр Иванович</t>
  </si>
  <si>
    <t>Матвеева Елизавета Денисовна</t>
  </si>
  <si>
    <t>Лукина Марина Викторовна</t>
  </si>
  <si>
    <t>Аверьянова Ирина Александровна</t>
  </si>
  <si>
    <t>за 2020  год</t>
  </si>
  <si>
    <t>Юшкова Ирина Георгиевна</t>
  </si>
  <si>
    <t>Яковлева  Юлия  Юрьевна</t>
  </si>
  <si>
    <t>Дикина Наталия Евгеньевна</t>
  </si>
  <si>
    <t>Семушина  Наталия   Георгиевна</t>
  </si>
  <si>
    <t>за 2020 год</t>
  </si>
  <si>
    <t>Филиппова Алена Юрьевна</t>
  </si>
  <si>
    <t>Зиновьева Оксана Игоревна</t>
  </si>
  <si>
    <t>Вельгус Вера Александровна</t>
  </si>
  <si>
    <t>Муниципального бюджетного образовательного учреждения ,,Вечерняя (сменная) общеобразовательная школа № 1 " г.Новочебоксарска Чувашской Республики</t>
  </si>
  <si>
    <t>зам. директора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</si>
</sst>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6EF"/>
        <bgColor auto="1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9" fillId="0" borderId="9" xfId="0" applyFont="1" applyBorder="1" applyAlignment="1">
      <alignment wrapText="1"/>
    </xf>
    <xf numFmtId="164" fontId="9" fillId="2" borderId="10" xfId="0" applyNumberFormat="1" applyFont="1" applyFill="1" applyBorder="1"/>
    <xf numFmtId="0" fontId="9" fillId="0" borderId="11" xfId="0" applyFont="1" applyBorder="1"/>
    <xf numFmtId="0" fontId="9" fillId="0" borderId="12" xfId="0" applyFont="1" applyBorder="1"/>
    <xf numFmtId="0" fontId="9" fillId="0" borderId="12" xfId="0" applyFont="1" applyBorder="1" applyAlignment="1">
      <alignment wrapText="1"/>
    </xf>
    <xf numFmtId="164" fontId="9" fillId="2" borderId="13" xfId="0" applyNumberFormat="1" applyFont="1" applyFill="1" applyBorder="1"/>
    <xf numFmtId="0" fontId="9" fillId="0" borderId="12" xfId="0" applyFont="1" applyFill="1" applyBorder="1"/>
    <xf numFmtId="164" fontId="9" fillId="2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164" fontId="9" fillId="0" borderId="10" xfId="0" applyNumberFormat="1" applyFont="1" applyBorder="1"/>
    <xf numFmtId="164" fontId="9" fillId="0" borderId="13" xfId="0" applyNumberFormat="1" applyFont="1" applyBorder="1"/>
    <xf numFmtId="0" fontId="10" fillId="0" borderId="0" xfId="0" applyFont="1"/>
    <xf numFmtId="0" fontId="5" fillId="0" borderId="0" xfId="0" applyFont="1" applyBorder="1"/>
    <xf numFmtId="0" fontId="5" fillId="2" borderId="0" xfId="0" applyFont="1" applyFill="1"/>
    <xf numFmtId="0" fontId="9" fillId="0" borderId="16" xfId="0" applyFont="1" applyFill="1" applyBorder="1"/>
    <xf numFmtId="0" fontId="9" fillId="0" borderId="0" xfId="0" applyFont="1"/>
    <xf numFmtId="0" fontId="9" fillId="0" borderId="17" xfId="0" applyFont="1" applyFill="1" applyBorder="1"/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164" fontId="0" fillId="0" borderId="0" xfId="0" applyNumberFormat="1"/>
    <xf numFmtId="0" fontId="9" fillId="0" borderId="23" xfId="0" applyFont="1" applyBorder="1"/>
    <xf numFmtId="0" fontId="9" fillId="0" borderId="24" xfId="0" applyFont="1" applyBorder="1"/>
    <xf numFmtId="164" fontId="9" fillId="0" borderId="25" xfId="0" applyNumberFormat="1" applyFont="1" applyBorder="1"/>
    <xf numFmtId="164" fontId="9" fillId="0" borderId="13" xfId="0" applyNumberFormat="1" applyFont="1" applyBorder="1" applyAlignment="1">
      <alignment horizontal="right"/>
    </xf>
    <xf numFmtId="164" fontId="9" fillId="2" borderId="25" xfId="0" applyNumberFormat="1" applyFont="1" applyFill="1" applyBorder="1"/>
    <xf numFmtId="0" fontId="9" fillId="0" borderId="26" xfId="0" applyFont="1" applyBorder="1"/>
    <xf numFmtId="0" fontId="9" fillId="0" borderId="27" xfId="0" applyFont="1" applyBorder="1"/>
    <xf numFmtId="0" fontId="9" fillId="0" borderId="14" xfId="0" applyFont="1" applyBorder="1" applyAlignment="1">
      <alignment wrapText="1"/>
    </xf>
    <xf numFmtId="164" fontId="9" fillId="2" borderId="15" xfId="0" applyNumberFormat="1" applyFont="1" applyFill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0" xfId="0" applyFont="1"/>
    <xf numFmtId="0" fontId="9" fillId="0" borderId="28" xfId="0" applyFont="1" applyBorder="1"/>
    <xf numFmtId="0" fontId="9" fillId="0" borderId="29" xfId="0" applyFont="1" applyBorder="1"/>
    <xf numFmtId="0" fontId="7" fillId="0" borderId="0" xfId="0" applyFont="1" applyFill="1" applyBorder="1" applyAlignment="1">
      <alignment wrapText="1"/>
    </xf>
    <xf numFmtId="164" fontId="9" fillId="2" borderId="30" xfId="0" applyNumberFormat="1" applyFont="1" applyFill="1" applyBorder="1"/>
    <xf numFmtId="4" fontId="9" fillId="0" borderId="0" xfId="0" applyNumberFormat="1" applyFont="1"/>
    <xf numFmtId="0" fontId="7" fillId="0" borderId="7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15" fillId="0" borderId="12" xfId="0" applyNumberFormat="1" applyFont="1" applyBorder="1" applyAlignment="1">
      <alignment vertical="top" wrapText="1"/>
    </xf>
    <xf numFmtId="2" fontId="9" fillId="0" borderId="18" xfId="0" applyNumberFormat="1" applyFont="1" applyBorder="1" applyAlignment="1">
      <alignment horizontal="right"/>
    </xf>
    <xf numFmtId="0" fontId="9" fillId="0" borderId="12" xfId="0" applyFont="1" applyBorder="1" applyAlignment="1"/>
    <xf numFmtId="0" fontId="9" fillId="0" borderId="14" xfId="0" applyFont="1" applyBorder="1"/>
    <xf numFmtId="164" fontId="9" fillId="2" borderId="12" xfId="0" applyNumberFormat="1" applyFont="1" applyFill="1" applyBorder="1"/>
    <xf numFmtId="0" fontId="15" fillId="3" borderId="31" xfId="0" applyFont="1" applyFill="1" applyBorder="1" applyAlignment="1">
      <alignment horizontal="left" vertical="top" wrapText="1" indent="4"/>
    </xf>
    <xf numFmtId="165" fontId="9" fillId="0" borderId="15" xfId="0" applyNumberFormat="1" applyFont="1" applyBorder="1" applyAlignment="1">
      <alignment horizontal="right"/>
    </xf>
    <xf numFmtId="0" fontId="15" fillId="0" borderId="12" xfId="0" applyFont="1" applyBorder="1" applyAlignment="1">
      <alignment vertical="top" wrapText="1"/>
    </xf>
    <xf numFmtId="165" fontId="0" fillId="0" borderId="0" xfId="0" applyNumberFormat="1"/>
    <xf numFmtId="0" fontId="9" fillId="2" borderId="12" xfId="0" applyFont="1" applyFill="1" applyBorder="1"/>
    <xf numFmtId="0" fontId="15" fillId="0" borderId="32" xfId="0" applyNumberFormat="1" applyFont="1" applyBorder="1" applyAlignment="1">
      <alignment vertical="top" wrapText="1"/>
    </xf>
    <xf numFmtId="164" fontId="15" fillId="0" borderId="10" xfId="0" applyNumberFormat="1" applyFont="1" applyBorder="1"/>
    <xf numFmtId="164" fontId="9" fillId="2" borderId="32" xfId="0" applyNumberFormat="1" applyFont="1" applyFill="1" applyBorder="1"/>
    <xf numFmtId="0" fontId="9" fillId="0" borderId="32" xfId="0" applyFont="1" applyBorder="1"/>
    <xf numFmtId="0" fontId="9" fillId="0" borderId="32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165" fontId="9" fillId="0" borderId="32" xfId="0" applyNumberFormat="1" applyFont="1" applyBorder="1" applyAlignment="1">
      <alignment horizontal="right"/>
    </xf>
    <xf numFmtId="0" fontId="15" fillId="0" borderId="11" xfId="0" applyFont="1" applyBorder="1"/>
    <xf numFmtId="0" fontId="9" fillId="0" borderId="32" xfId="0" applyFont="1" applyFill="1" applyBorder="1"/>
    <xf numFmtId="0" fontId="9" fillId="0" borderId="32" xfId="0" applyFont="1" applyFill="1" applyBorder="1" applyAlignment="1">
      <alignment wrapText="1"/>
    </xf>
    <xf numFmtId="164" fontId="9" fillId="2" borderId="32" xfId="0" applyNumberFormat="1" applyFont="1" applyFill="1" applyBorder="1" applyAlignment="1">
      <alignment horizontal="right"/>
    </xf>
    <xf numFmtId="0" fontId="9" fillId="0" borderId="6" xfId="0" applyFont="1" applyBorder="1"/>
    <xf numFmtId="0" fontId="9" fillId="0" borderId="6" xfId="0" applyFont="1" applyBorder="1" applyAlignment="1">
      <alignment wrapText="1"/>
    </xf>
    <xf numFmtId="164" fontId="9" fillId="0" borderId="7" xfId="0" applyNumberFormat="1" applyFont="1" applyBorder="1"/>
    <xf numFmtId="164" fontId="9" fillId="0" borderId="32" xfId="0" applyNumberFormat="1" applyFont="1" applyBorder="1"/>
    <xf numFmtId="164" fontId="9" fillId="0" borderId="32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"/>
  <sheetViews>
    <sheetView view="pageBreakPreview" zoomScaleNormal="100" zoomScaleSheetLayoutView="100" workbookViewId="0">
      <selection activeCell="D19" sqref="D19"/>
    </sheetView>
  </sheetViews>
  <sheetFormatPr defaultRowHeight="15"/>
  <cols>
    <col min="2" max="2" width="43.85546875" customWidth="1"/>
    <col min="3" max="3" width="27.5703125" customWidth="1"/>
    <col min="4" max="4" width="36.42578125" customWidth="1"/>
  </cols>
  <sheetData>
    <row r="1" spans="1:4">
      <c r="D1" s="86" t="s">
        <v>0</v>
      </c>
    </row>
    <row r="2" spans="1:4" ht="111" customHeight="1">
      <c r="D2" s="86"/>
    </row>
    <row r="3" spans="1:4" ht="75" customHeight="1">
      <c r="A3" s="87" t="s">
        <v>1</v>
      </c>
      <c r="B3" s="87"/>
      <c r="C3" s="87"/>
      <c r="D3" s="87"/>
    </row>
    <row r="4" spans="1:4" ht="30.75" customHeight="1">
      <c r="A4" s="88" t="s">
        <v>2</v>
      </c>
      <c r="B4" s="88"/>
      <c r="C4" s="88"/>
      <c r="D4" s="88"/>
    </row>
    <row r="5" spans="1:4">
      <c r="A5" s="89" t="s">
        <v>3</v>
      </c>
      <c r="B5" s="89"/>
      <c r="C5" s="89"/>
      <c r="D5" s="89"/>
    </row>
    <row r="6" spans="1:4">
      <c r="A6" s="89" t="s">
        <v>4</v>
      </c>
      <c r="B6" s="89"/>
      <c r="C6" s="89"/>
      <c r="D6" s="89"/>
    </row>
    <row r="7" spans="1:4" ht="15.75">
      <c r="A7" s="1"/>
      <c r="B7" s="84" t="s">
        <v>106</v>
      </c>
      <c r="C7" s="85"/>
      <c r="D7" s="85"/>
    </row>
    <row r="8" spans="1:4" ht="15.75" thickBot="1">
      <c r="A8" s="1"/>
      <c r="B8" s="1"/>
      <c r="C8" s="1"/>
      <c r="D8" s="1"/>
    </row>
    <row r="9" spans="1:4" ht="75.75" thickBot="1">
      <c r="A9" s="2" t="s">
        <v>5</v>
      </c>
      <c r="B9" s="3" t="s">
        <v>6</v>
      </c>
      <c r="C9" s="3" t="s">
        <v>7</v>
      </c>
      <c r="D9" s="56" t="s">
        <v>8</v>
      </c>
    </row>
    <row r="10" spans="1:4" ht="19.5" thickBot="1">
      <c r="A10" s="5">
        <v>1</v>
      </c>
      <c r="B10" s="6">
        <v>2</v>
      </c>
      <c r="C10" s="6">
        <v>3</v>
      </c>
      <c r="D10" s="57">
        <v>4</v>
      </c>
    </row>
    <row r="11" spans="1:4" ht="18.75">
      <c r="A11" s="8">
        <v>1</v>
      </c>
      <c r="B11" s="9" t="s">
        <v>9</v>
      </c>
      <c r="C11" s="10" t="s">
        <v>10</v>
      </c>
      <c r="D11" s="55">
        <v>60588.756666666661</v>
      </c>
    </row>
    <row r="12" spans="1:4" ht="37.5">
      <c r="A12" s="12">
        <v>2</v>
      </c>
      <c r="B12" s="13" t="s">
        <v>11</v>
      </c>
      <c r="C12" s="14" t="s">
        <v>12</v>
      </c>
      <c r="D12" s="15">
        <v>47877.298333333332</v>
      </c>
    </row>
    <row r="13" spans="1:4" ht="37.5">
      <c r="A13" s="71">
        <v>3</v>
      </c>
      <c r="B13" s="71" t="s">
        <v>13</v>
      </c>
      <c r="C13" s="72" t="s">
        <v>12</v>
      </c>
      <c r="D13" s="70">
        <v>41021.560833333329</v>
      </c>
    </row>
    <row r="14" spans="1:4" ht="27" customHeight="1">
      <c r="A14" s="76">
        <v>4</v>
      </c>
      <c r="B14" s="76" t="s">
        <v>16</v>
      </c>
      <c r="C14" s="77" t="s">
        <v>17</v>
      </c>
      <c r="D14" s="78">
        <v>35809.64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11811023622047245" top="0.74803149606299213" bottom="0.15748031496062992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view="pageBreakPreview" zoomScale="60" zoomScaleNormal="100" workbookViewId="0">
      <selection activeCell="I28" sqref="I27:I28"/>
    </sheetView>
  </sheetViews>
  <sheetFormatPr defaultRowHeight="15"/>
  <cols>
    <col min="2" max="2" width="55.5703125" customWidth="1"/>
    <col min="3" max="4" width="36.42578125" customWidth="1"/>
  </cols>
  <sheetData>
    <row r="1" spans="1:6">
      <c r="D1" s="86" t="s">
        <v>0</v>
      </c>
    </row>
    <row r="2" spans="1:6" ht="102.75" customHeight="1">
      <c r="D2" s="86"/>
    </row>
    <row r="3" spans="1:6" ht="81" customHeight="1">
      <c r="A3" s="95" t="s">
        <v>1</v>
      </c>
      <c r="B3" s="95"/>
      <c r="C3" s="95"/>
      <c r="D3" s="95"/>
    </row>
    <row r="4" spans="1:6" ht="57" customHeight="1">
      <c r="A4" s="91" t="s">
        <v>58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106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 t="s">
        <v>28</v>
      </c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8">
        <v>1</v>
      </c>
      <c r="B11" s="9" t="s">
        <v>59</v>
      </c>
      <c r="C11" s="9" t="s">
        <v>10</v>
      </c>
      <c r="D11" s="11">
        <v>56825.518333333333</v>
      </c>
    </row>
    <row r="12" spans="1:6" ht="18.75">
      <c r="A12" s="32">
        <v>2</v>
      </c>
      <c r="B12" s="33" t="s">
        <v>60</v>
      </c>
      <c r="C12" s="13" t="s">
        <v>12</v>
      </c>
      <c r="D12" s="36">
        <v>47953.465833333328</v>
      </c>
    </row>
    <row r="13" spans="1:6" ht="18.75">
      <c r="A13" s="32">
        <v>3</v>
      </c>
      <c r="B13" s="33" t="s">
        <v>61</v>
      </c>
      <c r="C13" s="13" t="s">
        <v>12</v>
      </c>
      <c r="D13" s="36">
        <v>41864.848749999997</v>
      </c>
    </row>
    <row r="14" spans="1:6" ht="18.75">
      <c r="A14" s="12">
        <v>4</v>
      </c>
      <c r="B14" s="67" t="s">
        <v>62</v>
      </c>
      <c r="C14" s="67" t="s">
        <v>17</v>
      </c>
      <c r="D14" s="15">
        <v>49229.146666666667</v>
      </c>
    </row>
    <row r="15" spans="1:6" ht="18.75">
      <c r="A15" s="12">
        <v>5</v>
      </c>
      <c r="B15" s="13" t="s">
        <v>63</v>
      </c>
      <c r="C15" s="13" t="s">
        <v>12</v>
      </c>
      <c r="D15" s="15">
        <v>57804.53</v>
      </c>
    </row>
    <row r="16" spans="1:6" ht="21.75" customHeight="1" thickBot="1">
      <c r="A16" s="24">
        <v>6</v>
      </c>
      <c r="B16" s="65" t="s">
        <v>110</v>
      </c>
      <c r="C16" s="13" t="s">
        <v>17</v>
      </c>
      <c r="D16" s="64">
        <v>33611.057499999995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67" orientation="portrait" r:id="rId1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view="pageBreakPreview" zoomScale="60" zoomScaleNormal="100" workbookViewId="0">
      <selection activeCell="B18" sqref="B18"/>
    </sheetView>
  </sheetViews>
  <sheetFormatPr defaultRowHeight="15"/>
  <cols>
    <col min="2" max="2" width="48.42578125" customWidth="1"/>
    <col min="3" max="3" width="34" customWidth="1"/>
    <col min="4" max="4" width="36.42578125" customWidth="1"/>
    <col min="6" max="11" width="0" hidden="1" customWidth="1"/>
  </cols>
  <sheetData>
    <row r="1" spans="1:6">
      <c r="D1" s="86" t="s">
        <v>0</v>
      </c>
    </row>
    <row r="2" spans="1:6" ht="98.25" customHeight="1">
      <c r="D2" s="86"/>
    </row>
    <row r="3" spans="1:6" ht="79.5" customHeight="1">
      <c r="A3" s="90" t="s">
        <v>1</v>
      </c>
      <c r="B3" s="90"/>
      <c r="C3" s="90"/>
      <c r="D3" s="90"/>
    </row>
    <row r="4" spans="1:6" ht="47.25" customHeight="1">
      <c r="A4" s="91" t="s">
        <v>64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111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 t="s">
        <v>28</v>
      </c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27">
        <v>1</v>
      </c>
      <c r="B11" s="28" t="s">
        <v>65</v>
      </c>
      <c r="C11" s="10" t="s">
        <v>10</v>
      </c>
      <c r="D11" s="11">
        <v>65779.090000000011</v>
      </c>
      <c r="F11">
        <v>58.2</v>
      </c>
    </row>
    <row r="12" spans="1:6" ht="37.5">
      <c r="A12" s="29">
        <v>2</v>
      </c>
      <c r="B12" s="30" t="s">
        <v>66</v>
      </c>
      <c r="C12" s="14" t="s">
        <v>12</v>
      </c>
      <c r="D12" s="15">
        <v>54685.799999999996</v>
      </c>
      <c r="F12">
        <v>18.899999999999999</v>
      </c>
    </row>
    <row r="13" spans="1:6" ht="37.5">
      <c r="A13" s="29">
        <v>3</v>
      </c>
      <c r="B13" s="30" t="s">
        <v>67</v>
      </c>
      <c r="C13" s="14" t="s">
        <v>12</v>
      </c>
      <c r="D13" s="15">
        <v>53991.79833333334</v>
      </c>
      <c r="F13">
        <v>18.600000000000001</v>
      </c>
    </row>
    <row r="14" spans="1:6" ht="37.5">
      <c r="A14" s="29">
        <v>4</v>
      </c>
      <c r="B14" s="30" t="s">
        <v>68</v>
      </c>
      <c r="C14" s="14" t="s">
        <v>12</v>
      </c>
      <c r="D14" s="15">
        <v>55082.834999999999</v>
      </c>
      <c r="F14">
        <v>17.899999999999999</v>
      </c>
    </row>
    <row r="15" spans="1:6" ht="18.75">
      <c r="A15" s="29">
        <v>5</v>
      </c>
      <c r="B15" s="30" t="s">
        <v>69</v>
      </c>
      <c r="C15" s="14" t="s">
        <v>17</v>
      </c>
      <c r="D15" s="15">
        <v>54412.430833333325</v>
      </c>
    </row>
    <row r="16" spans="1:6" ht="37.5">
      <c r="A16" s="29">
        <v>6</v>
      </c>
      <c r="B16" s="30" t="s">
        <v>70</v>
      </c>
      <c r="C16" s="14" t="s">
        <v>71</v>
      </c>
      <c r="D16" s="15">
        <v>43615.884166666663</v>
      </c>
    </row>
    <row r="17" spans="1:8" ht="19.5" thickBot="1">
      <c r="A17" s="37">
        <v>7</v>
      </c>
      <c r="B17" s="38" t="s">
        <v>114</v>
      </c>
      <c r="C17" s="39" t="s">
        <v>17</v>
      </c>
      <c r="D17" s="40">
        <v>34852.26</v>
      </c>
      <c r="H17" t="s">
        <v>72</v>
      </c>
    </row>
    <row r="20" spans="1:8">
      <c r="D20" s="31"/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view="pageBreakPreview" zoomScale="60" zoomScaleNormal="100" workbookViewId="0">
      <selection activeCell="N4" sqref="K3:N4"/>
    </sheetView>
  </sheetViews>
  <sheetFormatPr defaultRowHeight="15"/>
  <cols>
    <col min="2" max="2" width="41" customWidth="1"/>
    <col min="3" max="3" width="31.140625" customWidth="1"/>
    <col min="4" max="4" width="36.42578125" customWidth="1"/>
    <col min="6" max="6" width="0" hidden="1" customWidth="1"/>
  </cols>
  <sheetData>
    <row r="1" spans="1:6">
      <c r="D1" s="86" t="s">
        <v>0</v>
      </c>
    </row>
    <row r="2" spans="1:6" ht="107.25" customHeight="1">
      <c r="D2" s="86"/>
    </row>
    <row r="3" spans="1:6" ht="77.25" customHeight="1">
      <c r="A3" s="90" t="s">
        <v>1</v>
      </c>
      <c r="B3" s="90"/>
      <c r="C3" s="90"/>
      <c r="D3" s="90"/>
    </row>
    <row r="4" spans="1:6" ht="63" customHeight="1">
      <c r="A4" s="91" t="s">
        <v>73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111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 t="s">
        <v>28</v>
      </c>
    </row>
    <row r="10" spans="1:6" ht="19.5" thickBot="1">
      <c r="A10" s="41">
        <v>1</v>
      </c>
      <c r="B10" s="42">
        <v>2</v>
      </c>
      <c r="C10" s="42">
        <v>3</v>
      </c>
      <c r="D10" s="43">
        <v>4</v>
      </c>
    </row>
    <row r="11" spans="1:6" ht="18.75">
      <c r="A11" s="12">
        <v>1</v>
      </c>
      <c r="B11" s="13" t="s">
        <v>77</v>
      </c>
      <c r="C11" s="14" t="s">
        <v>10</v>
      </c>
      <c r="D11" s="15">
        <v>41152.1</v>
      </c>
    </row>
    <row r="12" spans="1:6" ht="38.25" thickBot="1">
      <c r="A12" s="12">
        <v>2</v>
      </c>
      <c r="B12" s="13" t="s">
        <v>77</v>
      </c>
      <c r="C12" s="14" t="s">
        <v>12</v>
      </c>
      <c r="D12" s="15">
        <v>51363.125714285714</v>
      </c>
    </row>
    <row r="13" spans="1:6" ht="18.75">
      <c r="A13" s="73">
        <v>3</v>
      </c>
      <c r="B13" s="79" t="s">
        <v>74</v>
      </c>
      <c r="C13" s="80" t="s">
        <v>116</v>
      </c>
      <c r="D13" s="81">
        <v>51822.346808510643</v>
      </c>
    </row>
    <row r="14" spans="1:6" ht="37.5">
      <c r="A14" s="71">
        <v>4</v>
      </c>
      <c r="B14" s="71" t="s">
        <v>75</v>
      </c>
      <c r="C14" s="72" t="s">
        <v>12</v>
      </c>
      <c r="D14" s="70">
        <v>40062.398333333331</v>
      </c>
      <c r="F14">
        <v>4</v>
      </c>
    </row>
    <row r="15" spans="1:6" ht="37.5">
      <c r="A15" s="71">
        <v>5</v>
      </c>
      <c r="B15" s="71" t="s">
        <v>76</v>
      </c>
      <c r="C15" s="72" t="s">
        <v>15</v>
      </c>
      <c r="D15" s="70">
        <v>39004.35</v>
      </c>
    </row>
    <row r="16" spans="1:6" ht="18.75">
      <c r="A16" s="71">
        <v>6</v>
      </c>
      <c r="B16" s="71" t="s">
        <v>78</v>
      </c>
      <c r="C16" s="72" t="s">
        <v>79</v>
      </c>
      <c r="D16" s="82">
        <v>38094.904166666667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view="pageBreakPreview" zoomScale="60" zoomScaleNormal="100" workbookViewId="0">
      <selection activeCell="Q34" sqref="Q34"/>
    </sheetView>
  </sheetViews>
  <sheetFormatPr defaultRowHeight="15"/>
  <cols>
    <col min="2" max="2" width="36" customWidth="1"/>
    <col min="3" max="3" width="34" customWidth="1"/>
    <col min="4" max="4" width="36.42578125" customWidth="1"/>
    <col min="6" max="7" width="0" hidden="1" customWidth="1"/>
  </cols>
  <sheetData>
    <row r="1" spans="1:6" ht="24.75" customHeight="1">
      <c r="D1" s="86" t="s">
        <v>0</v>
      </c>
    </row>
    <row r="2" spans="1:6" ht="94.5" customHeight="1">
      <c r="D2" s="86"/>
    </row>
    <row r="3" spans="1:6" ht="78.75" customHeight="1">
      <c r="A3" s="90" t="s">
        <v>1</v>
      </c>
      <c r="B3" s="90"/>
      <c r="C3" s="90"/>
      <c r="D3" s="90"/>
    </row>
    <row r="4" spans="1:6" ht="60" customHeight="1">
      <c r="A4" s="91" t="s">
        <v>80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106</v>
      </c>
      <c r="C7" s="85"/>
      <c r="D7" s="85"/>
    </row>
    <row r="8" spans="1:6" ht="15.75" thickBot="1">
      <c r="A8" s="1"/>
      <c r="B8" s="1"/>
      <c r="C8" s="1"/>
      <c r="D8" s="1"/>
    </row>
    <row r="9" spans="1:6" ht="44.25" thickBot="1">
      <c r="A9" s="44" t="s">
        <v>5</v>
      </c>
      <c r="B9" s="45" t="s">
        <v>6</v>
      </c>
      <c r="C9" s="45" t="s">
        <v>7</v>
      </c>
      <c r="D9" s="46" t="s">
        <v>8</v>
      </c>
      <c r="F9" s="18" t="s">
        <v>28</v>
      </c>
    </row>
    <row r="10" spans="1:6" ht="15.75" thickBot="1">
      <c r="A10" s="47">
        <v>1</v>
      </c>
      <c r="B10" s="48">
        <v>2</v>
      </c>
      <c r="C10" s="48">
        <v>3</v>
      </c>
      <c r="D10" s="49">
        <v>4</v>
      </c>
    </row>
    <row r="11" spans="1:6" s="50" customFormat="1" ht="18.75">
      <c r="A11" s="8">
        <v>1</v>
      </c>
      <c r="B11" s="9" t="s">
        <v>81</v>
      </c>
      <c r="C11" s="10" t="s">
        <v>10</v>
      </c>
      <c r="D11" s="19">
        <v>42792.425833333335</v>
      </c>
      <c r="F11" s="50">
        <v>27.1</v>
      </c>
    </row>
    <row r="12" spans="1:6" s="50" customFormat="1" ht="37.5">
      <c r="A12" s="12">
        <v>2</v>
      </c>
      <c r="B12" s="13" t="s">
        <v>82</v>
      </c>
      <c r="C12" s="14" t="s">
        <v>15</v>
      </c>
      <c r="D12" s="20">
        <v>36719.705000000002</v>
      </c>
    </row>
    <row r="13" spans="1:6" s="50" customFormat="1" ht="37.5">
      <c r="A13" s="12">
        <v>3</v>
      </c>
      <c r="B13" s="13" t="s">
        <v>83</v>
      </c>
      <c r="C13" s="14" t="s">
        <v>12</v>
      </c>
      <c r="D13" s="20">
        <v>48214.224999999999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view="pageBreakPreview" zoomScale="60" zoomScaleNormal="100" workbookViewId="0">
      <selection activeCell="S11" sqref="S11"/>
    </sheetView>
  </sheetViews>
  <sheetFormatPr defaultRowHeight="15"/>
  <cols>
    <col min="2" max="2" width="55.5703125" customWidth="1"/>
    <col min="3" max="3" width="29.85546875" customWidth="1"/>
    <col min="4" max="4" width="36.42578125" customWidth="1"/>
    <col min="6" max="6" width="0" hidden="1" customWidth="1"/>
  </cols>
  <sheetData>
    <row r="1" spans="1:6">
      <c r="D1" s="86" t="s">
        <v>0</v>
      </c>
    </row>
    <row r="2" spans="1:6" ht="98.25" customHeight="1">
      <c r="D2" s="86"/>
    </row>
    <row r="3" spans="1:6" ht="76.5" customHeight="1">
      <c r="A3" s="90" t="s">
        <v>1</v>
      </c>
      <c r="B3" s="90"/>
      <c r="C3" s="90"/>
      <c r="D3" s="90"/>
    </row>
    <row r="4" spans="1:6" ht="61.5" customHeight="1">
      <c r="A4" s="91" t="s">
        <v>84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111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 t="s">
        <v>28</v>
      </c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8">
        <v>1</v>
      </c>
      <c r="B11" s="9" t="s">
        <v>85</v>
      </c>
      <c r="C11" s="9" t="s">
        <v>10</v>
      </c>
      <c r="D11" s="19">
        <v>63116.714999999997</v>
      </c>
    </row>
    <row r="12" spans="1:6" ht="41.25" customHeight="1">
      <c r="A12" s="71">
        <v>2</v>
      </c>
      <c r="B12" s="71" t="s">
        <v>86</v>
      </c>
      <c r="C12" s="72" t="s">
        <v>12</v>
      </c>
      <c r="D12" s="82">
        <v>62402.158333333333</v>
      </c>
    </row>
    <row r="13" spans="1:6" ht="18.75">
      <c r="A13" s="71">
        <v>3</v>
      </c>
      <c r="B13" s="71" t="s">
        <v>87</v>
      </c>
      <c r="C13" s="71" t="s">
        <v>17</v>
      </c>
      <c r="D13" s="83">
        <v>78192.474166666667</v>
      </c>
    </row>
    <row r="14" spans="1:6">
      <c r="D14" s="66"/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view="pageBreakPreview" zoomScale="60" zoomScaleNormal="100" workbookViewId="0">
      <selection activeCell="K34" sqref="K34"/>
    </sheetView>
  </sheetViews>
  <sheetFormatPr defaultRowHeight="15"/>
  <cols>
    <col min="2" max="2" width="38.140625" customWidth="1"/>
    <col min="3" max="3" width="39" customWidth="1"/>
    <col min="4" max="4" width="36.42578125" customWidth="1"/>
    <col min="6" max="6" width="0" hidden="1" customWidth="1"/>
  </cols>
  <sheetData>
    <row r="1" spans="1:6">
      <c r="D1" s="86" t="s">
        <v>0</v>
      </c>
    </row>
    <row r="2" spans="1:6" ht="105.75" customHeight="1">
      <c r="D2" s="86"/>
    </row>
    <row r="3" spans="1:6" ht="75.75" customHeight="1">
      <c r="A3" s="90" t="s">
        <v>1</v>
      </c>
      <c r="B3" s="90"/>
      <c r="C3" s="90"/>
      <c r="D3" s="90"/>
    </row>
    <row r="4" spans="1:6" ht="39.75" customHeight="1">
      <c r="A4" s="91" t="s">
        <v>88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106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 t="s">
        <v>28</v>
      </c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8">
        <v>1</v>
      </c>
      <c r="B11" s="9" t="s">
        <v>89</v>
      </c>
      <c r="C11" s="9" t="s">
        <v>10</v>
      </c>
      <c r="D11" s="11">
        <v>49185.110833333332</v>
      </c>
    </row>
    <row r="12" spans="1:6" ht="18.75">
      <c r="A12" s="12">
        <v>2</v>
      </c>
      <c r="B12" s="13" t="s">
        <v>90</v>
      </c>
      <c r="C12" s="13" t="s">
        <v>15</v>
      </c>
      <c r="D12" s="15">
        <v>44660.790833333333</v>
      </c>
      <c r="F12">
        <v>10.7</v>
      </c>
    </row>
    <row r="13" spans="1:6" ht="18.75">
      <c r="A13" s="12">
        <v>3</v>
      </c>
      <c r="B13" s="13" t="s">
        <v>91</v>
      </c>
      <c r="C13" s="13" t="s">
        <v>12</v>
      </c>
      <c r="D13" s="15">
        <v>53039.108333333337</v>
      </c>
    </row>
    <row r="14" spans="1:6" ht="18.75">
      <c r="A14" s="12">
        <v>4</v>
      </c>
      <c r="B14" s="13" t="s">
        <v>92</v>
      </c>
      <c r="C14" s="13" t="s">
        <v>12</v>
      </c>
      <c r="D14" s="15">
        <v>51375.252500000002</v>
      </c>
    </row>
    <row r="15" spans="1:6" ht="18.75">
      <c r="A15" s="12">
        <v>5</v>
      </c>
      <c r="B15" s="13" t="s">
        <v>93</v>
      </c>
      <c r="C15" s="13" t="s">
        <v>17</v>
      </c>
      <c r="D15" s="15">
        <v>43037.878333333334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view="pageBreakPreview" zoomScale="60" zoomScaleNormal="100" workbookViewId="0">
      <selection activeCell="D16" sqref="D16"/>
    </sheetView>
  </sheetViews>
  <sheetFormatPr defaultRowHeight="15"/>
  <cols>
    <col min="2" max="2" width="42" customWidth="1"/>
    <col min="3" max="3" width="37.28515625" customWidth="1"/>
    <col min="4" max="4" width="36.42578125" customWidth="1"/>
    <col min="6" max="8" width="0" hidden="1" customWidth="1"/>
  </cols>
  <sheetData>
    <row r="1" spans="1:6">
      <c r="D1" s="86" t="s">
        <v>0</v>
      </c>
    </row>
    <row r="2" spans="1:6" ht="103.5" customHeight="1">
      <c r="D2" s="86"/>
    </row>
    <row r="3" spans="1:6" ht="78" customHeight="1">
      <c r="A3" s="90" t="s">
        <v>1</v>
      </c>
      <c r="B3" s="90"/>
      <c r="C3" s="90"/>
      <c r="D3" s="90"/>
    </row>
    <row r="4" spans="1:6" ht="60" customHeight="1">
      <c r="A4" s="91" t="s">
        <v>94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111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 t="s">
        <v>28</v>
      </c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51">
        <v>1</v>
      </c>
      <c r="B11" s="8" t="s">
        <v>95</v>
      </c>
      <c r="C11" s="10" t="s">
        <v>10</v>
      </c>
      <c r="D11" s="11">
        <v>74211.353333333333</v>
      </c>
      <c r="F11">
        <v>160.19999999999999</v>
      </c>
    </row>
    <row r="12" spans="1:6" ht="33" customHeight="1">
      <c r="A12" s="52">
        <v>2</v>
      </c>
      <c r="B12" s="12" t="s">
        <v>96</v>
      </c>
      <c r="C12" s="14" t="s">
        <v>12</v>
      </c>
      <c r="D12" s="20">
        <v>61681.320833333331</v>
      </c>
    </row>
    <row r="13" spans="1:6" ht="31.5" customHeight="1">
      <c r="A13" s="52">
        <v>3</v>
      </c>
      <c r="B13" s="75" t="s">
        <v>97</v>
      </c>
      <c r="C13" s="14" t="s">
        <v>12</v>
      </c>
      <c r="D13" s="20">
        <v>59107.787499999999</v>
      </c>
    </row>
    <row r="14" spans="1:6" ht="27.75" customHeight="1">
      <c r="A14" s="52">
        <v>4</v>
      </c>
      <c r="B14" s="12" t="s">
        <v>98</v>
      </c>
      <c r="C14" s="14" t="s">
        <v>12</v>
      </c>
      <c r="D14" s="20">
        <v>59485.563333333332</v>
      </c>
    </row>
    <row r="15" spans="1:6" ht="37.5">
      <c r="A15" s="52">
        <v>5</v>
      </c>
      <c r="B15" s="12" t="s">
        <v>99</v>
      </c>
      <c r="C15" s="14" t="s">
        <v>100</v>
      </c>
      <c r="D15" s="20">
        <v>29426.269430051816</v>
      </c>
    </row>
    <row r="16" spans="1:6" ht="22.5" customHeight="1" thickBot="1">
      <c r="A16" s="24">
        <v>6</v>
      </c>
      <c r="B16" s="61" t="s">
        <v>113</v>
      </c>
      <c r="C16" s="60" t="s">
        <v>100</v>
      </c>
      <c r="D16" s="64">
        <v>45705.106100795754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" right="0.7" top="0.75" bottom="0.75" header="0.3" footer="0.3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view="pageBreakPreview" zoomScale="60" zoomScaleNormal="100" workbookViewId="0">
      <selection activeCell="R29" sqref="R29"/>
    </sheetView>
  </sheetViews>
  <sheetFormatPr defaultRowHeight="15"/>
  <cols>
    <col min="2" max="2" width="37" customWidth="1"/>
    <col min="3" max="3" width="37.7109375" customWidth="1"/>
    <col min="4" max="4" width="36.42578125" customWidth="1"/>
    <col min="6" max="6" width="0" hidden="1" customWidth="1"/>
  </cols>
  <sheetData>
    <row r="1" spans="1:6" ht="18.75" customHeight="1">
      <c r="D1" s="86" t="s">
        <v>0</v>
      </c>
    </row>
    <row r="2" spans="1:6" ht="100.5" customHeight="1">
      <c r="D2" s="86"/>
    </row>
    <row r="3" spans="1:6" ht="78" customHeight="1">
      <c r="A3" s="90" t="s">
        <v>1</v>
      </c>
      <c r="B3" s="90"/>
      <c r="C3" s="90"/>
      <c r="D3" s="90"/>
    </row>
    <row r="4" spans="1:6" ht="64.5" customHeight="1">
      <c r="A4" s="91" t="s">
        <v>101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106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 t="s">
        <v>28</v>
      </c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8">
        <v>1</v>
      </c>
      <c r="B11" s="9" t="s">
        <v>102</v>
      </c>
      <c r="C11" s="9" t="s">
        <v>10</v>
      </c>
      <c r="D11" s="19">
        <v>69237.757499999992</v>
      </c>
    </row>
    <row r="12" spans="1:6" ht="18.75">
      <c r="A12" s="12">
        <v>2</v>
      </c>
      <c r="B12" s="13" t="s">
        <v>103</v>
      </c>
      <c r="C12" s="13" t="s">
        <v>12</v>
      </c>
      <c r="D12" s="20">
        <v>72896.104999999981</v>
      </c>
      <c r="F12">
        <v>63.7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6" orientation="portrait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tabSelected="1" view="pageBreakPreview" zoomScale="60" zoomScaleNormal="100" workbookViewId="0">
      <selection activeCell="A4" sqref="A4:D4"/>
    </sheetView>
  </sheetViews>
  <sheetFormatPr defaultRowHeight="15"/>
  <cols>
    <col min="2" max="2" width="40.5703125" customWidth="1"/>
    <col min="3" max="3" width="29" customWidth="1"/>
    <col min="4" max="4" width="36.42578125" customWidth="1"/>
    <col min="6" max="6" width="0" hidden="1" customWidth="1"/>
  </cols>
  <sheetData>
    <row r="1" spans="1:6" ht="27.75" customHeight="1">
      <c r="D1" s="86" t="s">
        <v>0</v>
      </c>
    </row>
    <row r="2" spans="1:6" ht="91.5" customHeight="1">
      <c r="D2" s="86"/>
    </row>
    <row r="3" spans="1:6" ht="83.25" customHeight="1">
      <c r="A3" s="90" t="s">
        <v>1</v>
      </c>
      <c r="B3" s="90"/>
      <c r="C3" s="90"/>
      <c r="D3" s="90"/>
    </row>
    <row r="4" spans="1:6" ht="64.5" customHeight="1">
      <c r="A4" s="91" t="s">
        <v>115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111</v>
      </c>
      <c r="C7" s="85"/>
      <c r="D7" s="85"/>
    </row>
    <row r="8" spans="1:6" ht="15.75" thickBot="1">
      <c r="A8" s="1"/>
      <c r="B8" s="1"/>
      <c r="C8" s="1"/>
      <c r="D8" s="1"/>
    </row>
    <row r="9" spans="1:6" s="50" customFormat="1" ht="75.75" thickBot="1">
      <c r="A9" s="2" t="s">
        <v>5</v>
      </c>
      <c r="B9" s="3" t="s">
        <v>6</v>
      </c>
      <c r="C9" s="3" t="s">
        <v>7</v>
      </c>
      <c r="D9" s="4" t="s">
        <v>8</v>
      </c>
      <c r="F9" s="53" t="s">
        <v>28</v>
      </c>
    </row>
    <row r="10" spans="1:6" s="50" customFormat="1" ht="19.5" thickBot="1">
      <c r="A10" s="5">
        <v>1</v>
      </c>
      <c r="B10" s="6">
        <v>2</v>
      </c>
      <c r="C10" s="6">
        <v>3</v>
      </c>
      <c r="D10" s="7">
        <v>4</v>
      </c>
    </row>
    <row r="11" spans="1:6" s="50" customFormat="1" ht="18.75">
      <c r="A11" s="8">
        <v>1</v>
      </c>
      <c r="B11" s="9" t="s">
        <v>104</v>
      </c>
      <c r="C11" s="9" t="s">
        <v>10</v>
      </c>
      <c r="D11" s="54">
        <v>49685.471666666672</v>
      </c>
    </row>
    <row r="12" spans="1:6" s="50" customFormat="1" ht="18.75">
      <c r="A12" s="12">
        <v>2</v>
      </c>
      <c r="B12" s="13" t="s">
        <v>105</v>
      </c>
      <c r="C12" s="13" t="s">
        <v>17</v>
      </c>
      <c r="D12" s="20">
        <v>34990.066666666658</v>
      </c>
    </row>
    <row r="13" spans="1:6" s="50" customFormat="1" ht="18.75"/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view="pageBreakPreview" zoomScale="60" zoomScaleNormal="100" workbookViewId="0">
      <selection activeCell="A13" sqref="A13:D14"/>
    </sheetView>
  </sheetViews>
  <sheetFormatPr defaultRowHeight="15"/>
  <cols>
    <col min="2" max="2" width="41" customWidth="1"/>
    <col min="3" max="3" width="31.140625" customWidth="1"/>
    <col min="4" max="4" width="36.42578125" customWidth="1"/>
  </cols>
  <sheetData>
    <row r="1" spans="1:6" ht="15" customHeight="1">
      <c r="D1" s="86" t="s">
        <v>0</v>
      </c>
    </row>
    <row r="2" spans="1:6" ht="101.25" customHeight="1">
      <c r="D2" s="86"/>
    </row>
    <row r="3" spans="1:6" ht="72.75" customHeight="1">
      <c r="A3" s="90" t="s">
        <v>1</v>
      </c>
      <c r="B3" s="90"/>
      <c r="C3" s="90"/>
      <c r="D3" s="90"/>
    </row>
    <row r="4" spans="1:6" ht="43.5" customHeight="1">
      <c r="A4" s="91" t="s">
        <v>18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106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/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8">
        <v>1</v>
      </c>
      <c r="B11" s="9" t="s">
        <v>19</v>
      </c>
      <c r="C11" s="10" t="s">
        <v>10</v>
      </c>
      <c r="D11" s="19">
        <v>69005.853333333333</v>
      </c>
    </row>
    <row r="12" spans="1:6" ht="18.75">
      <c r="A12" s="12">
        <v>2</v>
      </c>
      <c r="B12" s="13" t="s">
        <v>20</v>
      </c>
      <c r="C12" s="14" t="s">
        <v>17</v>
      </c>
      <c r="D12" s="20">
        <v>52967.46166666667</v>
      </c>
    </row>
    <row r="13" spans="1:6" ht="18.75">
      <c r="A13" s="71">
        <v>3</v>
      </c>
      <c r="B13" s="71" t="s">
        <v>21</v>
      </c>
      <c r="C13" s="72" t="s">
        <v>17</v>
      </c>
      <c r="D13" s="70">
        <v>51353.095000000001</v>
      </c>
    </row>
    <row r="14" spans="1:6" ht="18.75">
      <c r="A14" s="71">
        <v>4</v>
      </c>
      <c r="B14" s="71" t="s">
        <v>22</v>
      </c>
      <c r="C14" s="72" t="s">
        <v>17</v>
      </c>
      <c r="D14" s="70">
        <v>43579.535833333335</v>
      </c>
    </row>
    <row r="15" spans="1:6">
      <c r="A15" s="21"/>
      <c r="B15" s="22"/>
      <c r="C15" s="23"/>
    </row>
    <row r="16" spans="1:6">
      <c r="A16" s="21"/>
      <c r="B16" s="22"/>
      <c r="C16" s="23"/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19685039370078741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view="pageBreakPreview" zoomScale="60" zoomScaleNormal="100" workbookViewId="0">
      <selection activeCell="D32" sqref="D32"/>
    </sheetView>
  </sheetViews>
  <sheetFormatPr defaultRowHeight="15"/>
  <cols>
    <col min="2" max="2" width="40.140625" customWidth="1"/>
    <col min="3" max="3" width="42.85546875" customWidth="1"/>
    <col min="4" max="4" width="36.42578125" customWidth="1"/>
  </cols>
  <sheetData>
    <row r="1" spans="1:6" ht="21" customHeight="1">
      <c r="D1" s="86" t="s">
        <v>0</v>
      </c>
    </row>
    <row r="2" spans="1:6" ht="96" customHeight="1">
      <c r="D2" s="86"/>
    </row>
    <row r="3" spans="1:6" ht="65.25" customHeight="1">
      <c r="A3" s="87" t="s">
        <v>1</v>
      </c>
      <c r="B3" s="87"/>
      <c r="C3" s="87"/>
      <c r="D3" s="87"/>
    </row>
    <row r="4" spans="1:6" ht="35.25" customHeight="1">
      <c r="A4" s="88" t="s">
        <v>23</v>
      </c>
      <c r="B4" s="88"/>
      <c r="C4" s="88"/>
      <c r="D4" s="88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106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/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8">
        <v>1</v>
      </c>
      <c r="B11" s="9" t="s">
        <v>24</v>
      </c>
      <c r="C11" s="10" t="s">
        <v>10</v>
      </c>
      <c r="D11" s="19">
        <v>56862.162499999999</v>
      </c>
    </row>
    <row r="12" spans="1:6" ht="18.75">
      <c r="A12" s="12">
        <v>2</v>
      </c>
      <c r="B12" s="13" t="s">
        <v>25</v>
      </c>
      <c r="C12" s="14" t="s">
        <v>15</v>
      </c>
      <c r="D12" s="20">
        <v>49812.614999999998</v>
      </c>
    </row>
    <row r="13" spans="1:6" ht="18.75">
      <c r="A13" s="12">
        <v>3</v>
      </c>
      <c r="B13" s="13" t="s">
        <v>26</v>
      </c>
      <c r="C13" s="14" t="s">
        <v>12</v>
      </c>
      <c r="D13" s="20">
        <v>56952.972500000003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" right="0.7" top="0.75" bottom="0.75" header="0.3" footer="0.3"/>
  <pageSetup paperSize="9" scale="68" orientation="portrait" r:id="rId1"/>
  <colBreaks count="1" manualBreakCount="1">
    <brk id="4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view="pageBreakPreview" zoomScale="60" zoomScaleNormal="100" workbookViewId="0">
      <selection activeCell="C26" sqref="C26"/>
    </sheetView>
  </sheetViews>
  <sheetFormatPr defaultRowHeight="15"/>
  <cols>
    <col min="1" max="1" width="7.42578125" customWidth="1"/>
    <col min="2" max="2" width="41.28515625" customWidth="1"/>
    <col min="3" max="3" width="37.5703125" customWidth="1"/>
    <col min="4" max="4" width="36.42578125" customWidth="1"/>
    <col min="5" max="6" width="0" hidden="1" customWidth="1"/>
  </cols>
  <sheetData>
    <row r="1" spans="1:6">
      <c r="D1" s="86" t="s">
        <v>0</v>
      </c>
    </row>
    <row r="2" spans="1:6" ht="102" customHeight="1">
      <c r="D2" s="86"/>
    </row>
    <row r="3" spans="1:6" ht="76.5" customHeight="1">
      <c r="A3" s="87" t="s">
        <v>1</v>
      </c>
      <c r="B3" s="87"/>
      <c r="C3" s="87"/>
      <c r="D3" s="87"/>
    </row>
    <row r="4" spans="1:6" ht="57" customHeight="1">
      <c r="A4" s="91" t="s">
        <v>27</v>
      </c>
      <c r="B4" s="91"/>
      <c r="C4" s="91"/>
      <c r="D4" s="91"/>
    </row>
    <row r="5" spans="1:6" ht="18.75">
      <c r="A5" s="94" t="s">
        <v>3</v>
      </c>
      <c r="B5" s="94"/>
      <c r="C5" s="94"/>
      <c r="D5" s="94"/>
    </row>
    <row r="6" spans="1:6" ht="18.75">
      <c r="A6" s="94" t="s">
        <v>4</v>
      </c>
      <c r="B6" s="94"/>
      <c r="C6" s="94"/>
      <c r="D6" s="94"/>
    </row>
    <row r="7" spans="1:6" ht="18.75">
      <c r="A7" s="25"/>
      <c r="B7" s="92" t="s">
        <v>111</v>
      </c>
      <c r="C7" s="93"/>
      <c r="D7" s="93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 t="s">
        <v>28</v>
      </c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8">
        <v>1</v>
      </c>
      <c r="B11" s="9" t="s">
        <v>29</v>
      </c>
      <c r="C11" s="9" t="s">
        <v>10</v>
      </c>
      <c r="D11" s="19">
        <v>60111.14916666667</v>
      </c>
      <c r="F11">
        <v>45</v>
      </c>
    </row>
    <row r="12" spans="1:6" ht="18.75">
      <c r="A12" s="12">
        <v>2</v>
      </c>
      <c r="B12" s="13" t="s">
        <v>30</v>
      </c>
      <c r="C12" s="13" t="s">
        <v>12</v>
      </c>
      <c r="D12" s="20">
        <v>54471.625</v>
      </c>
    </row>
    <row r="13" spans="1:6" ht="18.75">
      <c r="A13" s="12">
        <v>3</v>
      </c>
      <c r="B13" s="13" t="s">
        <v>31</v>
      </c>
      <c r="C13" s="13" t="s">
        <v>12</v>
      </c>
      <c r="D13" s="20">
        <v>53474.702500000007</v>
      </c>
    </row>
    <row r="14" spans="1:6" ht="21" customHeight="1">
      <c r="A14" s="12">
        <v>4</v>
      </c>
      <c r="B14" s="13" t="s">
        <v>32</v>
      </c>
      <c r="C14" s="16" t="s">
        <v>17</v>
      </c>
      <c r="D14" s="20">
        <v>44129.318333333329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15748031496062992" header="0.31496062992125984" footer="0.31496062992125984"/>
  <pageSetup paperSize="9" scale="75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view="pageBreakPreview" zoomScale="60" zoomScaleNormal="100" workbookViewId="0">
      <selection activeCell="H32" sqref="H32"/>
    </sheetView>
  </sheetViews>
  <sheetFormatPr defaultRowHeight="15"/>
  <cols>
    <col min="2" max="2" width="41.28515625" customWidth="1"/>
    <col min="3" max="3" width="27.5703125" customWidth="1"/>
    <col min="4" max="4" width="36.42578125" customWidth="1"/>
    <col min="5" max="6" width="0" hidden="1" customWidth="1"/>
  </cols>
  <sheetData>
    <row r="1" spans="1:6">
      <c r="D1" s="86" t="s">
        <v>0</v>
      </c>
    </row>
    <row r="2" spans="1:6" ht="99.75" customHeight="1">
      <c r="D2" s="86"/>
    </row>
    <row r="3" spans="1:6" ht="77.25" customHeight="1">
      <c r="A3" s="87" t="s">
        <v>1</v>
      </c>
      <c r="B3" s="87"/>
      <c r="C3" s="87"/>
      <c r="D3" s="87"/>
    </row>
    <row r="4" spans="1:6" ht="42" customHeight="1">
      <c r="A4" s="91" t="s">
        <v>33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106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 t="s">
        <v>28</v>
      </c>
    </row>
    <row r="10" spans="1:6" ht="18.75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12">
        <v>1</v>
      </c>
      <c r="B11" s="13" t="s">
        <v>34</v>
      </c>
      <c r="C11" s="14" t="s">
        <v>10</v>
      </c>
      <c r="D11" s="20">
        <v>63911.521666666667</v>
      </c>
    </row>
    <row r="12" spans="1:6" ht="37.5">
      <c r="A12" s="12">
        <v>2</v>
      </c>
      <c r="B12" s="13" t="s">
        <v>35</v>
      </c>
      <c r="C12" s="14" t="s">
        <v>12</v>
      </c>
      <c r="D12" s="20">
        <v>57624.019166666665</v>
      </c>
    </row>
    <row r="13" spans="1:6" ht="37.5">
      <c r="A13" s="12">
        <v>3</v>
      </c>
      <c r="B13" s="13" t="s">
        <v>36</v>
      </c>
      <c r="C13" s="14" t="s">
        <v>15</v>
      </c>
      <c r="D13" s="20">
        <v>48849.766666666663</v>
      </c>
    </row>
    <row r="14" spans="1:6" ht="24.75" customHeight="1">
      <c r="A14" s="12">
        <v>4</v>
      </c>
      <c r="B14" s="13" t="s">
        <v>37</v>
      </c>
      <c r="C14" s="14" t="s">
        <v>38</v>
      </c>
      <c r="D14" s="20">
        <v>49206.964999999997</v>
      </c>
      <c r="F14">
        <v>14.4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51181102362204722" top="0.74803149606299213" bottom="0.35433070866141736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view="pageBreakPreview" zoomScale="60" zoomScaleNormal="100" workbookViewId="0">
      <selection activeCell="B8" sqref="B8"/>
    </sheetView>
  </sheetViews>
  <sheetFormatPr defaultRowHeight="15"/>
  <cols>
    <col min="2" max="2" width="55.5703125" customWidth="1"/>
    <col min="3" max="3" width="30.7109375" customWidth="1"/>
    <col min="4" max="4" width="36.42578125" customWidth="1"/>
    <col min="6" max="6" width="0" hidden="1" customWidth="1"/>
  </cols>
  <sheetData>
    <row r="1" spans="1:6" ht="18.75" customHeight="1">
      <c r="D1" s="86" t="s">
        <v>0</v>
      </c>
    </row>
    <row r="2" spans="1:6" ht="98.25" customHeight="1">
      <c r="D2" s="86"/>
    </row>
    <row r="3" spans="1:6" ht="72" customHeight="1">
      <c r="A3" s="87" t="s">
        <v>1</v>
      </c>
      <c r="B3" s="87"/>
      <c r="C3" s="87"/>
      <c r="D3" s="87"/>
    </row>
    <row r="4" spans="1:6" ht="60.75" customHeight="1">
      <c r="A4" s="91" t="s">
        <v>39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106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 t="s">
        <v>28</v>
      </c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27">
        <v>1</v>
      </c>
      <c r="B11" s="28" t="s">
        <v>40</v>
      </c>
      <c r="C11" s="10" t="s">
        <v>10</v>
      </c>
      <c r="D11" s="11">
        <v>62912.740833333337</v>
      </c>
      <c r="F11">
        <v>59.4</v>
      </c>
    </row>
    <row r="12" spans="1:6" ht="37.5">
      <c r="A12" s="29">
        <v>2</v>
      </c>
      <c r="B12" s="30" t="s">
        <v>41</v>
      </c>
      <c r="C12" s="14" t="s">
        <v>12</v>
      </c>
      <c r="D12" s="15">
        <v>60003.987499999996</v>
      </c>
      <c r="F12">
        <f>5415.2/1000</f>
        <v>5.4151999999999996</v>
      </c>
    </row>
    <row r="13" spans="1:6" ht="37.5">
      <c r="A13" s="29">
        <v>3</v>
      </c>
      <c r="B13" s="30" t="s">
        <v>42</v>
      </c>
      <c r="C13" s="14" t="s">
        <v>12</v>
      </c>
      <c r="D13" s="15">
        <v>59630.493333333339</v>
      </c>
      <c r="F13">
        <f>17503.1/1000</f>
        <v>17.5031</v>
      </c>
    </row>
    <row r="14" spans="1:6" ht="37.5">
      <c r="A14" s="29">
        <v>4</v>
      </c>
      <c r="B14" s="30" t="s">
        <v>43</v>
      </c>
      <c r="C14" s="14" t="s">
        <v>12</v>
      </c>
      <c r="D14" s="15">
        <v>62528.542500000003</v>
      </c>
      <c r="F14">
        <f>92234.8/1000</f>
        <v>92.234800000000007</v>
      </c>
    </row>
    <row r="15" spans="1:6" ht="18.75">
      <c r="A15" s="29">
        <v>5</v>
      </c>
      <c r="B15" s="30" t="s">
        <v>44</v>
      </c>
      <c r="C15" s="14" t="s">
        <v>17</v>
      </c>
      <c r="D15" s="17">
        <v>25581.711229946523</v>
      </c>
    </row>
    <row r="16" spans="1:6" ht="21" customHeight="1">
      <c r="A16" s="29">
        <v>6</v>
      </c>
      <c r="B16" s="12" t="s">
        <v>45</v>
      </c>
      <c r="C16" s="14" t="s">
        <v>17</v>
      </c>
      <c r="D16" s="20">
        <v>40017.508333333331</v>
      </c>
    </row>
    <row r="17" spans="1:4" ht="24.75" customHeight="1" thickBot="1">
      <c r="A17" s="26">
        <v>7</v>
      </c>
      <c r="B17" s="58" t="s">
        <v>107</v>
      </c>
      <c r="C17" s="14" t="s">
        <v>17</v>
      </c>
      <c r="D17" s="59">
        <v>44555.08728179551</v>
      </c>
    </row>
    <row r="18" spans="1:4">
      <c r="D18" s="31"/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view="pageBreakPreview" zoomScale="60" zoomScaleNormal="100" workbookViewId="0">
      <selection activeCell="A14" sqref="A14:D15"/>
    </sheetView>
  </sheetViews>
  <sheetFormatPr defaultRowHeight="15"/>
  <cols>
    <col min="2" max="2" width="38.42578125" customWidth="1"/>
    <col min="3" max="3" width="41.5703125" customWidth="1"/>
    <col min="4" max="4" width="36.42578125" customWidth="1"/>
    <col min="6" max="7" width="0" hidden="1" customWidth="1"/>
  </cols>
  <sheetData>
    <row r="1" spans="1:6">
      <c r="D1" s="86" t="s">
        <v>0</v>
      </c>
    </row>
    <row r="2" spans="1:6" ht="99" customHeight="1">
      <c r="D2" s="86"/>
    </row>
    <row r="3" spans="1:6" ht="81" customHeight="1">
      <c r="A3" s="95" t="s">
        <v>1</v>
      </c>
      <c r="B3" s="95"/>
      <c r="C3" s="95"/>
      <c r="D3" s="95"/>
    </row>
    <row r="4" spans="1:6" ht="45" customHeight="1">
      <c r="A4" s="91" t="s">
        <v>46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106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 t="s">
        <v>28</v>
      </c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8">
        <v>1</v>
      </c>
      <c r="B11" s="9" t="s">
        <v>47</v>
      </c>
      <c r="C11" s="10" t="s">
        <v>10</v>
      </c>
      <c r="D11" s="69">
        <v>52495.566666666673</v>
      </c>
    </row>
    <row r="12" spans="1:6" ht="18.75">
      <c r="A12" s="32">
        <v>2</v>
      </c>
      <c r="B12" s="33" t="s">
        <v>48</v>
      </c>
      <c r="C12" s="14" t="s">
        <v>38</v>
      </c>
      <c r="D12" s="34">
        <v>28882.736250000002</v>
      </c>
    </row>
    <row r="13" spans="1:6" ht="18.75">
      <c r="A13" s="12">
        <v>3</v>
      </c>
      <c r="B13" s="13" t="s">
        <v>49</v>
      </c>
      <c r="C13" s="14" t="s">
        <v>12</v>
      </c>
      <c r="D13" s="20">
        <v>58528.204166666663</v>
      </c>
    </row>
    <row r="14" spans="1:6" ht="21" customHeight="1">
      <c r="A14" s="76">
        <v>4</v>
      </c>
      <c r="B14" s="68" t="s">
        <v>112</v>
      </c>
      <c r="C14" s="72" t="s">
        <v>12</v>
      </c>
      <c r="D14" s="74">
        <v>34001.474468085107</v>
      </c>
    </row>
    <row r="15" spans="1:6" ht="37.5">
      <c r="A15" s="76">
        <v>5</v>
      </c>
      <c r="B15" s="68" t="s">
        <v>56</v>
      </c>
      <c r="C15" s="72" t="s">
        <v>12</v>
      </c>
      <c r="D15" s="71">
        <v>58778.5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view="pageBreakPreview" zoomScale="60" zoomScaleNormal="100" workbookViewId="0">
      <selection activeCell="I2" sqref="I2"/>
    </sheetView>
  </sheetViews>
  <sheetFormatPr defaultRowHeight="15"/>
  <cols>
    <col min="2" max="2" width="42.85546875" customWidth="1"/>
    <col min="3" max="3" width="35.42578125" customWidth="1"/>
    <col min="4" max="4" width="36.42578125" customWidth="1"/>
  </cols>
  <sheetData>
    <row r="1" spans="1:6" ht="22.5" customHeight="1">
      <c r="D1" s="86" t="s">
        <v>0</v>
      </c>
    </row>
    <row r="2" spans="1:6" ht="93" customHeight="1">
      <c r="D2" s="86"/>
    </row>
    <row r="3" spans="1:6" ht="63" customHeight="1">
      <c r="A3" s="87" t="s">
        <v>1</v>
      </c>
      <c r="B3" s="87"/>
      <c r="C3" s="87"/>
      <c r="D3" s="87"/>
    </row>
    <row r="4" spans="1:6" ht="45.75" customHeight="1">
      <c r="A4" s="88" t="s">
        <v>50</v>
      </c>
      <c r="B4" s="88"/>
      <c r="C4" s="88"/>
      <c r="D4" s="88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106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4" t="s">
        <v>8</v>
      </c>
      <c r="F9" s="18"/>
    </row>
    <row r="10" spans="1:6" ht="19.5" thickBot="1">
      <c r="A10" s="5">
        <v>1</v>
      </c>
      <c r="B10" s="6">
        <v>2</v>
      </c>
      <c r="C10" s="6">
        <v>3</v>
      </c>
      <c r="D10" s="7">
        <v>4</v>
      </c>
    </row>
    <row r="11" spans="1:6" ht="18.75">
      <c r="A11" s="8">
        <v>1</v>
      </c>
      <c r="B11" s="9" t="s">
        <v>51</v>
      </c>
      <c r="C11" s="9" t="s">
        <v>10</v>
      </c>
      <c r="D11" s="19">
        <v>37559.515833333331</v>
      </c>
    </row>
    <row r="12" spans="1:6" ht="37.5">
      <c r="A12" s="12">
        <v>2</v>
      </c>
      <c r="B12" s="13" t="s">
        <v>52</v>
      </c>
      <c r="C12" s="14" t="s">
        <v>12</v>
      </c>
      <c r="D12" s="20">
        <v>57338.003009027081</v>
      </c>
    </row>
    <row r="13" spans="1:6" ht="37.5">
      <c r="A13" s="12">
        <v>3</v>
      </c>
      <c r="B13" s="13" t="s">
        <v>53</v>
      </c>
      <c r="C13" s="14" t="s">
        <v>15</v>
      </c>
      <c r="D13" s="20">
        <v>46538.517500000002</v>
      </c>
    </row>
    <row r="14" spans="1:6" ht="18.75">
      <c r="A14" s="12">
        <v>4</v>
      </c>
      <c r="B14" s="13" t="s">
        <v>54</v>
      </c>
      <c r="C14" s="14" t="s">
        <v>17</v>
      </c>
      <c r="D14" s="35">
        <v>48120.112499999996</v>
      </c>
    </row>
    <row r="15" spans="1:6" ht="21" customHeight="1" thickBot="1">
      <c r="A15" s="24">
        <v>5</v>
      </c>
      <c r="B15" s="61" t="s">
        <v>108</v>
      </c>
      <c r="C15" s="60" t="s">
        <v>15</v>
      </c>
      <c r="D15" s="64">
        <v>55861.712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3" orientation="portrait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view="pageBreakPreview" zoomScale="60" zoomScaleNormal="100" workbookViewId="0">
      <selection activeCell="B24" sqref="B24"/>
    </sheetView>
  </sheetViews>
  <sheetFormatPr defaultRowHeight="15"/>
  <cols>
    <col min="2" max="2" width="40.28515625" customWidth="1"/>
    <col min="3" max="3" width="29.42578125" customWidth="1"/>
    <col min="4" max="4" width="36.42578125" customWidth="1"/>
    <col min="5" max="5" width="14.85546875" customWidth="1"/>
    <col min="6" max="6" width="0" hidden="1" customWidth="1"/>
    <col min="7" max="7" width="5.28515625" customWidth="1"/>
  </cols>
  <sheetData>
    <row r="1" spans="1:6" ht="32.25" customHeight="1">
      <c r="D1" s="86" t="s">
        <v>0</v>
      </c>
    </row>
    <row r="2" spans="1:6" ht="94.5" customHeight="1">
      <c r="D2" s="86"/>
    </row>
    <row r="3" spans="1:6" ht="75.75" customHeight="1">
      <c r="A3" s="87" t="s">
        <v>1</v>
      </c>
      <c r="B3" s="87"/>
      <c r="C3" s="87"/>
      <c r="D3" s="87"/>
    </row>
    <row r="4" spans="1:6" ht="63" customHeight="1">
      <c r="A4" s="91" t="s">
        <v>55</v>
      </c>
      <c r="B4" s="91"/>
      <c r="C4" s="91"/>
      <c r="D4" s="91"/>
    </row>
    <row r="5" spans="1:6">
      <c r="A5" s="89" t="s">
        <v>3</v>
      </c>
      <c r="B5" s="89"/>
      <c r="C5" s="89"/>
      <c r="D5" s="89"/>
    </row>
    <row r="6" spans="1:6">
      <c r="A6" s="89" t="s">
        <v>4</v>
      </c>
      <c r="B6" s="89"/>
      <c r="C6" s="89"/>
      <c r="D6" s="89"/>
    </row>
    <row r="7" spans="1:6" ht="15.75">
      <c r="A7" s="1"/>
      <c r="B7" s="84" t="s">
        <v>106</v>
      </c>
      <c r="C7" s="85"/>
      <c r="D7" s="85"/>
    </row>
    <row r="8" spans="1:6" ht="15.75" thickBot="1">
      <c r="A8" s="1"/>
      <c r="B8" s="1"/>
      <c r="C8" s="1"/>
      <c r="D8" s="1"/>
    </row>
    <row r="9" spans="1:6" ht="75.75" thickBot="1">
      <c r="A9" s="2" t="s">
        <v>5</v>
      </c>
      <c r="B9" s="3" t="s">
        <v>6</v>
      </c>
      <c r="C9" s="3" t="s">
        <v>7</v>
      </c>
      <c r="D9" s="56" t="s">
        <v>8</v>
      </c>
      <c r="F9" s="18" t="s">
        <v>28</v>
      </c>
    </row>
    <row r="10" spans="1:6" ht="18.75">
      <c r="A10" s="5">
        <v>1</v>
      </c>
      <c r="B10" s="6">
        <v>2</v>
      </c>
      <c r="C10" s="6">
        <v>3</v>
      </c>
      <c r="D10" s="57">
        <v>4</v>
      </c>
    </row>
    <row r="11" spans="1:6" ht="18.75">
      <c r="A11" s="13">
        <v>1</v>
      </c>
      <c r="B11" s="13" t="s">
        <v>14</v>
      </c>
      <c r="C11" s="14" t="s">
        <v>10</v>
      </c>
      <c r="D11" s="62">
        <v>61863.144999999997</v>
      </c>
    </row>
    <row r="12" spans="1:6" ht="37.5">
      <c r="A12" s="12">
        <v>2</v>
      </c>
      <c r="B12" s="63" t="s">
        <v>109</v>
      </c>
      <c r="C12" s="14" t="s">
        <v>12</v>
      </c>
      <c r="D12" s="15">
        <v>53099.31</v>
      </c>
    </row>
    <row r="13" spans="1:6" ht="24.75" customHeight="1">
      <c r="A13" s="71">
        <v>3</v>
      </c>
      <c r="B13" s="71" t="s">
        <v>56</v>
      </c>
      <c r="C13" s="72" t="s">
        <v>17</v>
      </c>
      <c r="D13" s="70">
        <v>43010.136249999996</v>
      </c>
    </row>
    <row r="14" spans="1:6" ht="39.75" customHeight="1">
      <c r="A14" s="71">
        <v>4</v>
      </c>
      <c r="B14" s="71" t="s">
        <v>57</v>
      </c>
      <c r="C14" s="72" t="s">
        <v>12</v>
      </c>
      <c r="D14" s="78">
        <v>46063.837499999994</v>
      </c>
    </row>
    <row r="15" spans="1:6">
      <c r="D15" s="31"/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51181102362204722" top="0.74803149606299213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14</vt:i4>
      </vt:variant>
    </vt:vector>
  </HeadingPairs>
  <TitlesOfParts>
    <vt:vector size="32" baseType="lpstr">
      <vt:lpstr>2</vt:lpstr>
      <vt:lpstr>3</vt:lpstr>
      <vt:lpstr>4</vt:lpstr>
      <vt:lpstr>5</vt:lpstr>
      <vt:lpstr>6</vt:lpstr>
      <vt:lpstr>8</vt:lpstr>
      <vt:lpstr>9</vt:lpstr>
      <vt:lpstr>10</vt:lpstr>
      <vt:lpstr>11</vt:lpstr>
      <vt:lpstr>12</vt:lpstr>
      <vt:lpstr>13</vt:lpstr>
      <vt:lpstr>14</vt:lpstr>
      <vt:lpstr>16</vt:lpstr>
      <vt:lpstr>17</vt:lpstr>
      <vt:lpstr>18</vt:lpstr>
      <vt:lpstr>19</vt:lpstr>
      <vt:lpstr>20</vt:lpstr>
      <vt:lpstr>всош</vt:lpstr>
      <vt:lpstr>'10'!Область_печати</vt:lpstr>
      <vt:lpstr>'11'!Область_печати</vt:lpstr>
      <vt:lpstr>'12'!Область_печати</vt:lpstr>
      <vt:lpstr>'14'!Область_печати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'3'!Область_печати</vt:lpstr>
      <vt:lpstr>'4'!Область_печати</vt:lpstr>
      <vt:lpstr>'5'!Область_печати</vt:lpstr>
      <vt:lpstr>всош!Область_печати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user_eo05</dc:creator>
  <cp:lastModifiedBy>nowch-doc4</cp:lastModifiedBy>
  <cp:lastPrinted>2021-02-26T13:09:11Z</cp:lastPrinted>
  <dcterms:created xsi:type="dcterms:W3CDTF">2020-01-23T13:09:16Z</dcterms:created>
  <dcterms:modified xsi:type="dcterms:W3CDTF">2021-04-01T10:22:18Z</dcterms:modified>
</cp:coreProperties>
</file>