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<sst xmlns="http://schemas.openxmlformats.org/spreadsheetml/2006/main" count="96" uniqueCount="43">
  <si>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</si>
  <si>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</si>
  <si>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</si>
  <si>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</si>
  <si>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</si>
  <si>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</si>
  <si>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</si>
  <si>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</si>
  <si>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</si>
  <si>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</si>
  <si>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</si>
  <si>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</si>
  <si>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2018 г.</t>
  </si>
  <si>
    <t>IV квартал 2019 г.</t>
  </si>
  <si>
    <t>IV квартал 2020 г.</t>
  </si>
  <si>
    <t>IV квартал 
2018 г.</t>
  </si>
  <si>
    <t>IV квартал 
2019 г.</t>
  </si>
  <si>
    <t>IV квартал 
2020 г.</t>
  </si>
  <si>
    <t>I квартал 2018 г.</t>
  </si>
  <si>
    <t>II квартал 2018 г.</t>
  </si>
  <si>
    <t>III квартал 2018 г.</t>
  </si>
  <si>
    <t>I квартал 
2018 г.</t>
  </si>
  <si>
    <t>II квартал                  2018 г.</t>
  </si>
  <si>
    <t>III квартал                 2018 г.</t>
  </si>
  <si>
    <t>I квартал 2019 г.</t>
  </si>
  <si>
    <t>II квартал 2019 г.</t>
  </si>
  <si>
    <t>III квартал 2019 г.</t>
  </si>
  <si>
    <t>I квартал 
2019 г.</t>
  </si>
  <si>
    <t>II квартал                  2019 г.</t>
  </si>
  <si>
    <t>III квартал                 2019 г.</t>
  </si>
  <si>
    <t>I квартал 2020 г.</t>
  </si>
  <si>
    <t>II квартал 2020 г.</t>
  </si>
  <si>
    <t>III квартал 2020 г.</t>
  </si>
  <si>
    <t>I квартал 
2020 г.</t>
  </si>
  <si>
    <t>II квартал                  2020 г.</t>
  </si>
  <si>
    <t>III квартал                 2020 г.</t>
  </si>
  <si>
    <t>2020 год</t>
  </si>
  <si>
    <t>2019 год</t>
  </si>
  <si>
    <t>2018 год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</si>
  <si>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</si>
  <si>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</si>
  <si>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2018–2020 годах</t>
  </si>
  <si>
    <t>Приложение № 3
к  постановлению Ядринской районной администрации  Чувашской Республики № 215  от  20.03.2018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</si>
</sst>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1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 vertical="top" wrapText="1"/>
    </xf>
    <xf numFmtId="0" fontId="26" fillId="0" borderId="0" xfId="0" applyFont="1" applyAlignment="1">
      <alignment horizontal="center" vertical="top"/>
    </xf>
    <xf numFmtId="0" fontId="23" fillId="0" borderId="14" xfId="0" applyFont="1" applyBorder="1" applyAlignment="1" quotePrefix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4" xfId="0" applyFont="1" applyFill="1" applyBorder="1" applyAlignment="1" quotePrefix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">
      <selection activeCell="I31" sqref="I31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38" t="s">
        <v>42</v>
      </c>
      <c r="L2" s="39"/>
      <c r="M2" s="39"/>
      <c r="N2" s="39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48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43" t="s">
        <v>1</v>
      </c>
      <c r="B8" s="40" t="s">
        <v>8</v>
      </c>
      <c r="C8" s="50" t="s">
        <v>39</v>
      </c>
      <c r="D8" s="52" t="s">
        <v>9</v>
      </c>
      <c r="E8" s="46" t="s">
        <v>10</v>
      </c>
      <c r="F8" s="46"/>
      <c r="G8" s="46"/>
      <c r="H8" s="46"/>
      <c r="I8" s="47"/>
      <c r="J8" s="46" t="s">
        <v>11</v>
      </c>
      <c r="K8" s="46"/>
      <c r="L8" s="46"/>
      <c r="M8" s="46"/>
      <c r="N8" s="46"/>
    </row>
    <row r="9" spans="1:14" ht="126.75" customHeight="1">
      <c r="A9" s="44"/>
      <c r="B9" s="41"/>
      <c r="C9" s="51"/>
      <c r="D9" s="42"/>
      <c r="E9" s="10" t="s">
        <v>18</v>
      </c>
      <c r="F9" s="10" t="s">
        <v>19</v>
      </c>
      <c r="G9" s="10" t="s">
        <v>20</v>
      </c>
      <c r="H9" s="10" t="s">
        <v>12</v>
      </c>
      <c r="I9" s="7" t="s">
        <v>6</v>
      </c>
      <c r="J9" s="17" t="s">
        <v>21</v>
      </c>
      <c r="K9" s="10" t="s">
        <v>22</v>
      </c>
      <c r="L9" s="10" t="s">
        <v>23</v>
      </c>
      <c r="M9" s="10" t="s">
        <v>15</v>
      </c>
      <c r="N9" s="10" t="s">
        <v>6</v>
      </c>
    </row>
    <row r="10" spans="1:14" ht="18.75" customHeight="1">
      <c r="A10" s="45"/>
      <c r="B10" s="42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36" customFormat="1" ht="21" customHeight="1">
      <c r="A12" s="20">
        <v>1</v>
      </c>
      <c r="B12" s="22" t="s">
        <v>5</v>
      </c>
      <c r="C12" s="21">
        <v>10928.9</v>
      </c>
      <c r="D12" s="8">
        <v>564</v>
      </c>
      <c r="E12" s="14"/>
      <c r="F12" s="14"/>
      <c r="G12" s="8"/>
      <c r="H12" s="8">
        <v>8</v>
      </c>
      <c r="I12" s="8">
        <v>8</v>
      </c>
      <c r="J12" s="13"/>
      <c r="K12" s="13"/>
      <c r="L12" s="21"/>
      <c r="M12" s="19">
        <v>12771659.09</v>
      </c>
      <c r="N12" s="19">
        <v>12771659.09</v>
      </c>
    </row>
    <row r="13" spans="1:14" ht="18" customHeight="1">
      <c r="A13" s="11"/>
      <c r="B13" s="23" t="s">
        <v>4</v>
      </c>
      <c r="C13" s="24">
        <v>10928.9</v>
      </c>
      <c r="D13" s="28">
        <v>564</v>
      </c>
      <c r="E13" s="24"/>
      <c r="F13" s="25"/>
      <c r="G13" s="25"/>
      <c r="H13" s="25">
        <f>SUM(H12:H12)</f>
        <v>8</v>
      </c>
      <c r="I13" s="25">
        <f>SUM(I12:I12)</f>
        <v>8</v>
      </c>
      <c r="J13" s="26"/>
      <c r="K13" s="24"/>
      <c r="L13" s="24"/>
      <c r="M13" s="27">
        <v>12771659.09</v>
      </c>
      <c r="N13" s="27">
        <v>12771659.09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>
      <c r="A18" s="43" t="s">
        <v>1</v>
      </c>
      <c r="B18" s="40" t="s">
        <v>8</v>
      </c>
      <c r="C18" s="50" t="s">
        <v>39</v>
      </c>
      <c r="D18" s="52" t="s">
        <v>9</v>
      </c>
      <c r="E18" s="46" t="s">
        <v>10</v>
      </c>
      <c r="F18" s="46"/>
      <c r="G18" s="46"/>
      <c r="H18" s="46"/>
      <c r="I18" s="47"/>
      <c r="J18" s="46" t="s">
        <v>11</v>
      </c>
      <c r="K18" s="46"/>
      <c r="L18" s="46"/>
      <c r="M18" s="46"/>
      <c r="N18" s="46"/>
    </row>
    <row r="19" spans="1:14" ht="152.25" customHeight="1">
      <c r="A19" s="44"/>
      <c r="B19" s="41"/>
      <c r="C19" s="51"/>
      <c r="D19" s="42"/>
      <c r="E19" s="10" t="s">
        <v>24</v>
      </c>
      <c r="F19" s="10" t="s">
        <v>25</v>
      </c>
      <c r="G19" s="10" t="s">
        <v>26</v>
      </c>
      <c r="H19" s="10" t="s">
        <v>13</v>
      </c>
      <c r="I19" s="7" t="s">
        <v>6</v>
      </c>
      <c r="J19" s="17" t="s">
        <v>27</v>
      </c>
      <c r="K19" s="10" t="s">
        <v>28</v>
      </c>
      <c r="L19" s="10" t="s">
        <v>29</v>
      </c>
      <c r="M19" s="10" t="s">
        <v>16</v>
      </c>
      <c r="N19" s="10" t="s">
        <v>6</v>
      </c>
    </row>
    <row r="20" spans="1:14" ht="23.25" customHeight="1">
      <c r="A20" s="45"/>
      <c r="B20" s="42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36" customFormat="1" ht="16.5">
      <c r="A22" s="20">
        <v>1</v>
      </c>
      <c r="B22" s="22" t="s">
        <v>5</v>
      </c>
      <c r="C22" s="21">
        <v>5538.389999999999</v>
      </c>
      <c r="D22" s="8">
        <v>303</v>
      </c>
      <c r="E22" s="14"/>
      <c r="F22" s="14"/>
      <c r="G22" s="8"/>
      <c r="H22" s="8">
        <v>10</v>
      </c>
      <c r="I22" s="8">
        <v>10</v>
      </c>
      <c r="J22" s="13"/>
      <c r="K22" s="13"/>
      <c r="L22" s="21"/>
      <c r="M22" s="19">
        <v>9085181.799999999</v>
      </c>
      <c r="N22" s="19">
        <v>9085181.799999999</v>
      </c>
    </row>
    <row r="23" spans="1:14" ht="16.5">
      <c r="A23" s="11"/>
      <c r="B23" s="23" t="s">
        <v>4</v>
      </c>
      <c r="C23" s="24">
        <f>SUM(C22:C22)</f>
        <v>5538.389999999999</v>
      </c>
      <c r="D23" s="28">
        <f>SUM(D22:D22)</f>
        <v>303</v>
      </c>
      <c r="E23" s="24"/>
      <c r="F23" s="25"/>
      <c r="G23" s="25"/>
      <c r="H23" s="25">
        <f>SUM(H22:H22)</f>
        <v>10</v>
      </c>
      <c r="I23" s="25">
        <f>SUM(I22:I22)</f>
        <v>10</v>
      </c>
      <c r="J23" s="26"/>
      <c r="K23" s="24"/>
      <c r="L23" s="24"/>
      <c r="M23" s="27">
        <f>SUM(M22:M22)</f>
        <v>9085181.799999999</v>
      </c>
      <c r="N23" s="27">
        <f>SUM(N22:N22)</f>
        <v>9085181.799999999</v>
      </c>
    </row>
    <row r="24" spans="1:14" ht="16.5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6.5">
      <c r="A25" s="43" t="s">
        <v>1</v>
      </c>
      <c r="B25" s="40" t="s">
        <v>8</v>
      </c>
      <c r="C25" s="50" t="s">
        <v>39</v>
      </c>
      <c r="D25" s="52" t="s">
        <v>9</v>
      </c>
      <c r="E25" s="46" t="s">
        <v>10</v>
      </c>
      <c r="F25" s="46"/>
      <c r="G25" s="46"/>
      <c r="H25" s="46"/>
      <c r="I25" s="47"/>
      <c r="J25" s="46" t="s">
        <v>11</v>
      </c>
      <c r="K25" s="46"/>
      <c r="L25" s="46"/>
      <c r="M25" s="46"/>
      <c r="N25" s="46"/>
    </row>
    <row r="26" spans="1:14" ht="209.25" customHeight="1">
      <c r="A26" s="44"/>
      <c r="B26" s="41"/>
      <c r="C26" s="51"/>
      <c r="D26" s="42"/>
      <c r="E26" s="10" t="s">
        <v>30</v>
      </c>
      <c r="F26" s="10" t="s">
        <v>31</v>
      </c>
      <c r="G26" s="10" t="s">
        <v>32</v>
      </c>
      <c r="H26" s="10" t="s">
        <v>14</v>
      </c>
      <c r="I26" s="7" t="s">
        <v>6</v>
      </c>
      <c r="J26" s="17" t="s">
        <v>33</v>
      </c>
      <c r="K26" s="10" t="s">
        <v>34</v>
      </c>
      <c r="L26" s="10" t="s">
        <v>35</v>
      </c>
      <c r="M26" s="10" t="s">
        <v>17</v>
      </c>
      <c r="N26" s="10" t="s">
        <v>6</v>
      </c>
    </row>
    <row r="27" spans="1:14" ht="21" customHeight="1">
      <c r="A27" s="45"/>
      <c r="B27" s="42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36" customFormat="1" ht="16.5">
      <c r="A29" s="20">
        <v>1</v>
      </c>
      <c r="B29" s="22" t="s">
        <v>5</v>
      </c>
      <c r="C29" s="21">
        <v>3137.87</v>
      </c>
      <c r="D29" s="8">
        <v>165</v>
      </c>
      <c r="E29" s="14"/>
      <c r="F29" s="14"/>
      <c r="G29" s="8"/>
      <c r="H29" s="8">
        <v>6</v>
      </c>
      <c r="I29" s="8">
        <v>6</v>
      </c>
      <c r="J29" s="13"/>
      <c r="K29" s="13"/>
      <c r="L29" s="21"/>
      <c r="M29" s="19">
        <v>4947254.65</v>
      </c>
      <c r="N29" s="19">
        <v>4947254.65</v>
      </c>
    </row>
    <row r="30" spans="1:14" ht="16.5">
      <c r="A30" s="11"/>
      <c r="B30" s="23" t="s">
        <v>4</v>
      </c>
      <c r="C30" s="24">
        <f>SUM(C29:C29)</f>
        <v>3137.87</v>
      </c>
      <c r="D30" s="28">
        <f>SUM(D29:D29)</f>
        <v>165</v>
      </c>
      <c r="E30" s="24"/>
      <c r="F30" s="25"/>
      <c r="G30" s="25"/>
      <c r="H30" s="25">
        <f>SUM(H29:H29)</f>
        <v>6</v>
      </c>
      <c r="I30" s="25">
        <f>SUM(I29:I29)</f>
        <v>6</v>
      </c>
      <c r="J30" s="26"/>
      <c r="K30" s="24"/>
      <c r="L30" s="24"/>
      <c r="M30" s="27">
        <f>SUM(M29:M29)</f>
        <v>4947254.65</v>
      </c>
      <c r="N30" s="27">
        <f>SUM(N29:N29)</f>
        <v>4947254.65</v>
      </c>
    </row>
    <row r="31" spans="1:14" ht="99">
      <c r="A31" s="33"/>
      <c r="B31" s="35" t="s">
        <v>40</v>
      </c>
      <c r="C31" s="31">
        <f>C13+C23+C30</f>
        <v>19605.16</v>
      </c>
      <c r="D31" s="32">
        <f>D13+D23+D30</f>
        <v>1032</v>
      </c>
      <c r="E31" s="31"/>
      <c r="F31" s="31"/>
      <c r="G31" s="31"/>
      <c r="H31" s="32">
        <f>H13+H23+H30</f>
        <v>24</v>
      </c>
      <c r="I31" s="32">
        <f>I13+I23+I30</f>
        <v>24</v>
      </c>
      <c r="J31" s="31"/>
      <c r="K31" s="31"/>
      <c r="L31" s="31"/>
      <c r="M31" s="31">
        <f>M13+M23+M30</f>
        <v>26804095.54</v>
      </c>
      <c r="N31" s="34">
        <f>N13+N23+N30</f>
        <v>26804095.54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C25:C26"/>
    <mergeCell ref="D25:D26"/>
    <mergeCell ref="E25:I25"/>
    <mergeCell ref="D18:D1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A7:N7"/>
    <mergeCell ref="K2:N2"/>
    <mergeCell ref="B8:B10"/>
    <mergeCell ref="A8:A10"/>
    <mergeCell ref="E8:I8"/>
    <mergeCell ref="A5:N5"/>
    <mergeCell ref="J8:N8"/>
    <mergeCell ref="C8:C9"/>
    <mergeCell ref="D8:D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H23:I23 C23:D23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2018-04-19T12:27:50Z</cp:lastPrinted>
  <dcterms:created xsi:type="dcterms:W3CDTF">2008-11-01T05:10:03Z</dcterms:created>
  <dcterms:modified xsi:type="dcterms:W3CDTF">2018-04-19T12:28:46Z</dcterms:modified>
  <cp:category/>
  <cp:version/>
  <cp:contentType/>
  <cp:contentStatus/>
</cp:coreProperties>
</file>